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shz\Desktop\海芯停业\基金金豆豆停业准备\3：停业公告及海报\"/>
    </mc:Choice>
  </mc:AlternateContent>
  <bookViews>
    <workbookView xWindow="0" yWindow="0" windowWidth="28800" windowHeight="12210"/>
  </bookViews>
  <sheets>
    <sheet name="公示表" sheetId="2" r:id="rId1"/>
    <sheet name="Sheet1" sheetId="3" r:id="rId2"/>
  </sheets>
  <definedNames>
    <definedName name="_xlnm._FilterDatabase" localSheetId="1" hidden="1">Sheet1!$A$1:$H$920</definedName>
    <definedName name="_xlnm._FilterDatabase" localSheetId="0" hidden="1">公示表!$A$1:$H$856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2" i="3" l="1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2" i="3"/>
  <c r="B829" i="2" l="1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798" i="2"/>
  <c r="B797" i="2"/>
  <c r="B796" i="2"/>
  <c r="B795" i="2"/>
  <c r="B856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855" i="2"/>
  <c r="B773" i="2"/>
  <c r="B772" i="2"/>
  <c r="B854" i="2"/>
  <c r="B771" i="2"/>
  <c r="B770" i="2"/>
  <c r="B769" i="2"/>
  <c r="B768" i="2"/>
  <c r="B853" i="2"/>
  <c r="B767" i="2"/>
  <c r="B766" i="2"/>
  <c r="B852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805" i="2"/>
  <c r="B851" i="2"/>
  <c r="B850" i="2"/>
  <c r="B849" i="2"/>
  <c r="B848" i="2"/>
  <c r="B847" i="2"/>
  <c r="B846" i="2"/>
  <c r="B845" i="2"/>
  <c r="B844" i="2"/>
  <c r="B843" i="2"/>
  <c r="B842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841" i="2"/>
  <c r="B840" i="2"/>
  <c r="B839" i="2"/>
  <c r="B804" i="2"/>
  <c r="B369" i="2"/>
  <c r="B368" i="2"/>
  <c r="B367" i="2"/>
  <c r="B366" i="2"/>
  <c r="B365" i="2"/>
  <c r="B364" i="2"/>
  <c r="B363" i="2"/>
  <c r="B803" i="2"/>
  <c r="B802" i="2"/>
  <c r="B362" i="2"/>
  <c r="B361" i="2"/>
  <c r="B360" i="2"/>
  <c r="B801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800" i="2"/>
  <c r="B799" i="2"/>
  <c r="B329" i="2"/>
  <c r="B328" i="2"/>
  <c r="B327" i="2"/>
  <c r="B326" i="2"/>
  <c r="B325" i="2"/>
  <c r="B324" i="2"/>
  <c r="B323" i="2"/>
  <c r="B838" i="2"/>
  <c r="B837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836" i="2"/>
  <c r="B835" i="2"/>
  <c r="B299" i="2"/>
  <c r="B298" i="2"/>
  <c r="B834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83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832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831" i="2"/>
  <c r="B172" i="2"/>
  <c r="B171" i="2"/>
  <c r="B170" i="2"/>
  <c r="B169" i="2"/>
  <c r="B168" i="2"/>
  <c r="B167" i="2"/>
  <c r="B166" i="2"/>
  <c r="B165" i="2"/>
  <c r="B164" i="2"/>
  <c r="B830" i="2"/>
  <c r="B163" i="2"/>
  <c r="B162" i="2"/>
  <c r="B119" i="2"/>
  <c r="B118" i="2"/>
  <c r="B117" i="2"/>
  <c r="B129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128" i="2"/>
  <c r="B93" i="2"/>
  <c r="B92" i="2"/>
  <c r="B91" i="2"/>
  <c r="B127" i="2"/>
  <c r="B90" i="2"/>
  <c r="B89" i="2"/>
  <c r="B88" i="2"/>
  <c r="B87" i="2"/>
  <c r="B86" i="2"/>
  <c r="B85" i="2"/>
  <c r="B84" i="2"/>
  <c r="B83" i="2"/>
  <c r="B82" i="2"/>
  <c r="B126" i="2"/>
  <c r="B81" i="2"/>
  <c r="B80" i="2"/>
  <c r="B79" i="2"/>
  <c r="B78" i="2"/>
  <c r="B77" i="2"/>
  <c r="B76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75" i="2"/>
  <c r="B74" i="2"/>
  <c r="B73" i="2"/>
  <c r="B125" i="2"/>
  <c r="B72" i="2"/>
  <c r="B71" i="2"/>
  <c r="B70" i="2"/>
  <c r="B69" i="2"/>
  <c r="B68" i="2"/>
  <c r="B67" i="2"/>
  <c r="B66" i="2"/>
  <c r="B65" i="2"/>
  <c r="B64" i="2"/>
  <c r="B12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123" i="2"/>
  <c r="B122" i="2"/>
  <c r="B121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20" i="2"/>
  <c r="B14" i="2"/>
  <c r="B13" i="2"/>
  <c r="B12" i="2"/>
  <c r="B11" i="2"/>
  <c r="B10" i="2"/>
  <c r="B9" i="2"/>
  <c r="B8" i="2"/>
  <c r="B7" i="2"/>
  <c r="B6" i="2"/>
  <c r="B5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</calcChain>
</file>

<file path=xl/sharedStrings.xml><?xml version="1.0" encoding="utf-8"?>
<sst xmlns="http://schemas.openxmlformats.org/spreadsheetml/2006/main" count="9640" uniqueCount="2224">
  <si>
    <t>基金代码</t>
  </si>
  <si>
    <t>基金公司</t>
    <phoneticPr fontId="1" type="noConversion"/>
  </si>
  <si>
    <t>基金名称</t>
  </si>
  <si>
    <t>000614</t>
  </si>
  <si>
    <t>华安国际龙头(DAX)ETF联接A</t>
  </si>
  <si>
    <t>2026年5月8日15:00</t>
  </si>
  <si>
    <t>457001</t>
    <phoneticPr fontId="1" type="noConversion"/>
  </si>
  <si>
    <t>富兰克林国海亚洲（除日本）机会股票型证券投资基金（A类）</t>
  </si>
  <si>
    <t>2026年4月28日15:00</t>
  </si>
  <si>
    <t>006373</t>
    <phoneticPr fontId="1" type="noConversion"/>
  </si>
  <si>
    <t>富兰克林国海全球科技互联混合型证券投资基金（QDII）-人民币（A类）</t>
  </si>
  <si>
    <t>003972</t>
    <phoneticPr fontId="1" type="noConversion"/>
  </si>
  <si>
    <t>富兰克林国海美元债一年持有期债券型证券投资基金（QDII）-人民币</t>
  </si>
  <si>
    <t>000934</t>
    <phoneticPr fontId="1" type="noConversion"/>
  </si>
  <si>
    <t>富兰克林国海大中华精选混合型证券投资基金-人民币</t>
  </si>
  <si>
    <t>002391</t>
  </si>
  <si>
    <t>华安全球美元收益债券(QDII)A</t>
  </si>
  <si>
    <t>002393</t>
  </si>
  <si>
    <t>华安全球美元收益债（QDII）C</t>
  </si>
  <si>
    <t>002429</t>
  </si>
  <si>
    <t>华安全球美元票息债券(QDII)C</t>
  </si>
  <si>
    <t>040018</t>
  </si>
  <si>
    <t>华安香港精选股票(QDII)</t>
  </si>
  <si>
    <t>017947</t>
    <phoneticPr fontId="1" type="noConversion"/>
  </si>
  <si>
    <t>富兰克林国海港股通远见价值混合型证券投资基金（C类）</t>
  </si>
  <si>
    <t>2026年5月11日15:00</t>
  </si>
  <si>
    <t>2026年5月7日15:00</t>
  </si>
  <si>
    <t>009846</t>
    <phoneticPr fontId="1" type="noConversion"/>
  </si>
  <si>
    <t>富兰克林国海港股通远见价值混合型证券投资基金（A类）</t>
  </si>
  <si>
    <t>006768</t>
  </si>
  <si>
    <t>华安沪港深优选混合</t>
  </si>
  <si>
    <t>164508</t>
    <phoneticPr fontId="1" type="noConversion"/>
  </si>
  <si>
    <t>富兰克林国海中证A100指数增强型证券投资基金（LOF）</t>
  </si>
  <si>
    <t>450009</t>
    <phoneticPr fontId="1" type="noConversion"/>
  </si>
  <si>
    <t>富兰克林国海中小盘股票型证券投资基金（A类）</t>
  </si>
  <si>
    <t>018390</t>
    <phoneticPr fontId="1" type="noConversion"/>
  </si>
  <si>
    <t>富兰克林国海中国收益证券投资基金（C类）</t>
  </si>
  <si>
    <t>450001</t>
    <phoneticPr fontId="1" type="noConversion"/>
  </si>
  <si>
    <t>富兰克林国海中国收益证券投资基金（A类）</t>
  </si>
  <si>
    <t>018342</t>
    <phoneticPr fontId="1" type="noConversion"/>
  </si>
  <si>
    <t>富兰克林国海研究精选混合型证券投资基金（C类）</t>
  </si>
  <si>
    <t>450011</t>
    <phoneticPr fontId="1" type="noConversion"/>
  </si>
  <si>
    <t>富兰克林国海研究精选混合型证券投资基金（A类）</t>
  </si>
  <si>
    <t>005553</t>
  </si>
  <si>
    <t>富兰克林国海新趋势灵活配置混合型证券投资基金（C类）</t>
  </si>
  <si>
    <t>005552</t>
    <phoneticPr fontId="1" type="noConversion"/>
  </si>
  <si>
    <t>富兰克林国海新趋势灵活配置混合型证券投资基金（A类）</t>
  </si>
  <si>
    <t>002087</t>
    <phoneticPr fontId="1" type="noConversion"/>
  </si>
  <si>
    <t>富兰克林国海新机遇灵活配置混合型证券投资基金（A类）</t>
  </si>
  <si>
    <t>005653</t>
  </si>
  <si>
    <t>富兰克林国海天颐混合型证券投资基金（C类）</t>
  </si>
  <si>
    <t>005652</t>
    <phoneticPr fontId="1" type="noConversion"/>
  </si>
  <si>
    <t>富兰克林国海天颐混合型证券投资基金（A类）</t>
  </si>
  <si>
    <t>000352</t>
  </si>
  <si>
    <t>富兰克林国海岁岁恒丰一年持有期债券型证券投资基金（C类）</t>
  </si>
  <si>
    <t>000351</t>
    <phoneticPr fontId="1" type="noConversion"/>
  </si>
  <si>
    <t>富兰克林国海岁岁恒丰一年持有期债券型证券投资基金（A类）</t>
  </si>
  <si>
    <t>450006</t>
    <phoneticPr fontId="1" type="noConversion"/>
  </si>
  <si>
    <t>富兰克林国海强化收益债券型证券投资基金（C类）</t>
  </si>
  <si>
    <t>450005</t>
    <phoneticPr fontId="1" type="noConversion"/>
  </si>
  <si>
    <t>富兰克林国海强化收益债券型证券投资基金（A类）</t>
  </si>
  <si>
    <t>450003</t>
    <phoneticPr fontId="1" type="noConversion"/>
  </si>
  <si>
    <t>富兰克林国海潜力组合混合型证券投资基金（A类）-人民币</t>
  </si>
  <si>
    <t>011469</t>
  </si>
  <si>
    <t>富兰克林国海竞争优势三年持有期混合型证券投资基金（C类）</t>
  </si>
  <si>
    <t>011468</t>
    <phoneticPr fontId="1" type="noConversion"/>
  </si>
  <si>
    <t>富兰克林国海竞争优势三年持有期混合型证券投资基金（A类）</t>
  </si>
  <si>
    <t>001393</t>
  </si>
  <si>
    <t>富兰克林国海金融地产灵活配置混合型证券投资基金（C类）</t>
  </si>
  <si>
    <t>001392</t>
    <phoneticPr fontId="1" type="noConversion"/>
  </si>
  <si>
    <t>富兰克林国海金融地产灵活配置混合型证券投资基金（A类）</t>
  </si>
  <si>
    <t>017211</t>
    <phoneticPr fontId="1" type="noConversion"/>
  </si>
  <si>
    <t>富兰克林国海焦点驱动灵活配置混合型证券投资基金（C类）</t>
  </si>
  <si>
    <t>000065</t>
    <phoneticPr fontId="1" type="noConversion"/>
  </si>
  <si>
    <t>富兰克林国海焦点驱动灵活配置混合型证券投资基金（A类）</t>
  </si>
  <si>
    <t>008515</t>
    <phoneticPr fontId="1" type="noConversion"/>
  </si>
  <si>
    <t>富兰克林国海基本面优选混合型证券投资基金（A类）</t>
  </si>
  <si>
    <t>020352</t>
    <phoneticPr fontId="1" type="noConversion"/>
  </si>
  <si>
    <t>富兰克林国海沪深300指数增强型证券投资基金（C类）</t>
  </si>
  <si>
    <t>450008</t>
    <phoneticPr fontId="1" type="noConversion"/>
  </si>
  <si>
    <t>富兰克林国海沪深300指数增强型证券投资基金（A类）</t>
  </si>
  <si>
    <t>017946</t>
    <phoneticPr fontId="1" type="noConversion"/>
  </si>
  <si>
    <t>富兰克林国海沪港深成长精选股票型证券投资基金（C类）</t>
  </si>
  <si>
    <t>001605</t>
    <phoneticPr fontId="1" type="noConversion"/>
  </si>
  <si>
    <t>富兰克林国海沪港深成长精选股票型证券投资基金（A类）</t>
  </si>
  <si>
    <t>002362</t>
  </si>
  <si>
    <t>富兰克林国海恒瑞债券型证券投资基金（C类）</t>
  </si>
  <si>
    <t>002361</t>
    <phoneticPr fontId="1" type="noConversion"/>
  </si>
  <si>
    <t>富兰克林国海恒瑞债券型证券投资基金（A类）</t>
  </si>
  <si>
    <t>164510</t>
    <phoneticPr fontId="1" type="noConversion"/>
  </si>
  <si>
    <t>富兰克林国海恒利债券型证券投资基金（LOF）（C类）</t>
  </si>
  <si>
    <t>164509</t>
    <phoneticPr fontId="1" type="noConversion"/>
  </si>
  <si>
    <t>富兰克林国海恒利债券型证券投资基金（LOF）（A类）</t>
  </si>
  <si>
    <t>450019</t>
    <phoneticPr fontId="1" type="noConversion"/>
  </si>
  <si>
    <t>富兰克林国海恒久信用债券型证券投资基金（C类）</t>
  </si>
  <si>
    <t>450018</t>
    <phoneticPr fontId="1" type="noConversion"/>
  </si>
  <si>
    <t>富兰克林国海恒久信用债券型证券投资基金（A类）</t>
  </si>
  <si>
    <t>017451</t>
    <phoneticPr fontId="1" type="noConversion"/>
  </si>
  <si>
    <t>富兰克林国海估值优势灵活配置混合型证券投资基金（C类）</t>
  </si>
  <si>
    <t>006039</t>
    <phoneticPr fontId="1" type="noConversion"/>
  </si>
  <si>
    <t>富兰克林国海估值优势灵活配置混合型证券投资基金（A类）</t>
  </si>
  <si>
    <t>018469</t>
    <phoneticPr fontId="1" type="noConversion"/>
  </si>
  <si>
    <t>富兰克林国海弹性市值混合型证券投资基金（C类）</t>
  </si>
  <si>
    <t>450002</t>
    <phoneticPr fontId="1" type="noConversion"/>
  </si>
  <si>
    <t>富兰克林国海弹性市值混合型证券投资基金（A类）</t>
  </si>
  <si>
    <t>018470</t>
    <phoneticPr fontId="1" type="noConversion"/>
  </si>
  <si>
    <t>富兰克林国海策略回报灵活配置混合型证券投资基金（C类）</t>
  </si>
  <si>
    <t>450010</t>
    <phoneticPr fontId="1" type="noConversion"/>
  </si>
  <si>
    <t>富兰克林国海策略回报灵活配置混合型证券投资基金（A类）</t>
  </si>
  <si>
    <t>华安稳健回报混合A</t>
  </si>
  <si>
    <t>000294</t>
  </si>
  <si>
    <t>华安生态优先混合A</t>
  </si>
  <si>
    <t>000312</t>
  </si>
  <si>
    <t>华安沪深300增强A</t>
  </si>
  <si>
    <t>000313</t>
  </si>
  <si>
    <t>华安沪深300增强C</t>
  </si>
  <si>
    <t>001028</t>
  </si>
  <si>
    <t>华安物联网主题股票A</t>
  </si>
  <si>
    <t>001071</t>
  </si>
  <si>
    <t>华安媒体互联网混合A</t>
  </si>
  <si>
    <t>001072</t>
  </si>
  <si>
    <t>华安智能装备主题股票A</t>
  </si>
  <si>
    <t>001104</t>
  </si>
  <si>
    <t>华安新丝路主题股票A</t>
  </si>
  <si>
    <t>001139</t>
  </si>
  <si>
    <t>华安新动力灵活配置混合</t>
  </si>
  <si>
    <t>001282</t>
  </si>
  <si>
    <t>华安新机遇灵活配置混合</t>
  </si>
  <si>
    <t>001311</t>
  </si>
  <si>
    <t>华安新回报灵活配置混合</t>
  </si>
  <si>
    <t>001445</t>
  </si>
  <si>
    <t>华安国企改革主题灵活配置混合A</t>
  </si>
  <si>
    <t>001532</t>
  </si>
  <si>
    <t>华安文体健康灵活配置混合A</t>
  </si>
  <si>
    <t>001581</t>
  </si>
  <si>
    <t>华安沪港深通精选灵活配置混合A</t>
  </si>
  <si>
    <t>001694</t>
  </si>
  <si>
    <t>华安沪港深外延增长灵活配置混合A</t>
  </si>
  <si>
    <t>001800</t>
  </si>
  <si>
    <t>华安新乐享混合A</t>
  </si>
  <si>
    <t>001994</t>
  </si>
  <si>
    <t>华安年年红债券C</t>
  </si>
  <si>
    <t>002144</t>
  </si>
  <si>
    <t>华安新优选灵活配置混合C</t>
  </si>
  <si>
    <t>002179</t>
  </si>
  <si>
    <t>华安事件驱动量化混合A</t>
  </si>
  <si>
    <t>002181</t>
  </si>
  <si>
    <t>华安大安全主题混合A</t>
  </si>
  <si>
    <t>002363</t>
  </si>
  <si>
    <t>华安安康灵活配置混合A</t>
  </si>
  <si>
    <t>004263</t>
  </si>
  <si>
    <t>华安沪港深机会灵活配置混合</t>
  </si>
  <si>
    <t>005136</t>
  </si>
  <si>
    <t>华安幸福生活混合A</t>
  </si>
  <si>
    <t>005521</t>
  </si>
  <si>
    <t>华安红利精选混合A</t>
  </si>
  <si>
    <t>005695</t>
  </si>
  <si>
    <t>华安睿明两年定开混合A</t>
  </si>
  <si>
    <t>005696</t>
  </si>
  <si>
    <t>华安睿明两年定开混合C</t>
  </si>
  <si>
    <t>006121</t>
  </si>
  <si>
    <t>华安双核驱动混合A</t>
  </si>
  <si>
    <t>006122</t>
  </si>
  <si>
    <t>华安低碳生活混合A</t>
  </si>
  <si>
    <t>006154</t>
  </si>
  <si>
    <t>华安制造先锋混合A</t>
  </si>
  <si>
    <t>007460</t>
  </si>
  <si>
    <t>华安成长创新混合A</t>
  </si>
  <si>
    <t>008359</t>
  </si>
  <si>
    <t>华安医疗创新混合A</t>
  </si>
  <si>
    <t>008635</t>
  </si>
  <si>
    <t>华安科技创新混合A</t>
  </si>
  <si>
    <t>009714</t>
  </si>
  <si>
    <t>华安聚优精选混合</t>
  </si>
  <si>
    <t>011692</t>
  </si>
  <si>
    <t>华安研究智选混合A</t>
  </si>
  <si>
    <t>011693</t>
  </si>
  <si>
    <t>华安研究智选混合C</t>
  </si>
  <si>
    <t>012234</t>
  </si>
  <si>
    <t>华安聚弘精选混合A</t>
  </si>
  <si>
    <t>012235</t>
  </si>
  <si>
    <t>华安聚弘精选混合C</t>
  </si>
  <si>
    <t>013662</t>
  </si>
  <si>
    <t>华安研究领航混合C</t>
  </si>
  <si>
    <t>040002</t>
  </si>
  <si>
    <t>华安中国A股增强指数</t>
  </si>
  <si>
    <t>040004</t>
  </si>
  <si>
    <t>华安宝利配置混合</t>
  </si>
  <si>
    <t>040005</t>
  </si>
  <si>
    <t>华安宏利混合A</t>
  </si>
  <si>
    <t>040007</t>
  </si>
  <si>
    <t>华安中小盘成长混合</t>
  </si>
  <si>
    <t>040008</t>
  </si>
  <si>
    <t>华安策略优选混合A</t>
  </si>
  <si>
    <t>040011</t>
  </si>
  <si>
    <t>华安核心优选混合A</t>
  </si>
  <si>
    <t>040012</t>
  </si>
  <si>
    <t>华安强化收益债券A</t>
  </si>
  <si>
    <t>040013</t>
  </si>
  <si>
    <t>华安强化收益债券B</t>
  </si>
  <si>
    <t>040015</t>
  </si>
  <si>
    <t>华安动态灵活配置混合A</t>
  </si>
  <si>
    <t>040016</t>
  </si>
  <si>
    <t>华安行业轮动混合</t>
  </si>
  <si>
    <t>040020</t>
  </si>
  <si>
    <t>华安升级主题混合A</t>
  </si>
  <si>
    <t>040025</t>
  </si>
  <si>
    <t>华安科技动力混合A</t>
  </si>
  <si>
    <t>040035</t>
  </si>
  <si>
    <t>华安逆向策略混合A</t>
  </si>
  <si>
    <t>040180</t>
  </si>
  <si>
    <t>华安上证180ETF联接</t>
  </si>
  <si>
    <t>040190</t>
  </si>
  <si>
    <t>华安上证龙头ETF联接</t>
  </si>
  <si>
    <t>040046</t>
  </si>
  <si>
    <t>华安纳斯达克100ETF联接(QDII)A</t>
  </si>
  <si>
    <t>000149</t>
  </si>
  <si>
    <t>华安双债添利债券A</t>
  </si>
  <si>
    <t>000150</t>
  </si>
  <si>
    <t>华安双债添利债券C</t>
  </si>
  <si>
    <t>000216</t>
  </si>
  <si>
    <t>华安黄金易(ETF联接)A</t>
  </si>
  <si>
    <t>000217</t>
  </si>
  <si>
    <t>华安黄金易(ETF联接)C</t>
  </si>
  <si>
    <t>000239</t>
  </si>
  <si>
    <t>华安年年盈定期开放债券A</t>
  </si>
  <si>
    <t>000240</t>
  </si>
  <si>
    <t>华安年年盈定期开放债券C</t>
  </si>
  <si>
    <t>006015</t>
  </si>
  <si>
    <t>华安信用四季红债券C</t>
  </si>
  <si>
    <t>040003</t>
  </si>
  <si>
    <t>华安现金富利货币A</t>
  </si>
  <si>
    <t>040009</t>
  </si>
  <si>
    <t>华安稳定收益债券A</t>
  </si>
  <si>
    <t>040010</t>
  </si>
  <si>
    <t>华安稳定收益债券B</t>
  </si>
  <si>
    <t>040026</t>
  </si>
  <si>
    <t>华安信用四季红债券A</t>
  </si>
  <si>
    <t>040036</t>
  </si>
  <si>
    <t>华安安心收益债券A类</t>
  </si>
  <si>
    <t>040037</t>
  </si>
  <si>
    <t>华安安心收益债券B类</t>
  </si>
  <si>
    <t>040038</t>
  </si>
  <si>
    <t>华安日日鑫货币A</t>
  </si>
  <si>
    <t>040039</t>
  </si>
  <si>
    <t>华安日日鑫货币B</t>
  </si>
  <si>
    <t>040040</t>
  </si>
  <si>
    <t>华安纯债债券A</t>
  </si>
  <si>
    <t>041003</t>
  </si>
  <si>
    <t>华安现金富利货币B</t>
  </si>
  <si>
    <t>000204</t>
    <phoneticPr fontId="1" type="noConversion"/>
  </si>
  <si>
    <t>富兰克林国海日日收益货币市场证券投资基金（B类）</t>
  </si>
  <si>
    <t>000203</t>
    <phoneticPr fontId="1" type="noConversion"/>
  </si>
  <si>
    <t>富兰克林国海日日收益货币市场证券投资基金（A类）</t>
  </si>
  <si>
    <t>004120</t>
    <phoneticPr fontId="1" type="noConversion"/>
  </si>
  <si>
    <t>富兰克林国海安享货币市场基金（B类）</t>
  </si>
  <si>
    <t>001888</t>
  </si>
  <si>
    <t>中欧盛世成长混合型证券投资基金(LOF)E</t>
    <phoneticPr fontId="1" type="noConversion"/>
  </si>
  <si>
    <t>5月11日14:50</t>
  </si>
  <si>
    <t>5月18日9:00</t>
    <phoneticPr fontId="1" type="noConversion"/>
  </si>
  <si>
    <t>001885</t>
  </si>
  <si>
    <t>中欧新蓝筹灵活配置混合型证券投资基金E</t>
  </si>
  <si>
    <t>004939</t>
  </si>
  <si>
    <t>中欧滚钱宝发起式货币市场基金C</t>
  </si>
  <si>
    <t>003095</t>
  </si>
  <si>
    <t>中欧医疗健康混合型证券投资基金A</t>
  </si>
  <si>
    <t>003096</t>
  </si>
  <si>
    <t>中欧医疗健康混合型证券投资基金C</t>
  </si>
  <si>
    <t>001811</t>
  </si>
  <si>
    <t>中欧明睿新常态混合型证券投资基金A</t>
  </si>
  <si>
    <t>001810</t>
  </si>
  <si>
    <t>中欧潜力价值灵活配置混合型证券投资基金A</t>
  </si>
  <si>
    <t>002685</t>
  </si>
  <si>
    <t>中欧丰泓沪港深灵活配置混合型证券投资基金A</t>
  </si>
  <si>
    <t>001938</t>
  </si>
  <si>
    <t>中欧时代先锋股票型发起式证券投资基金A</t>
  </si>
  <si>
    <t>001883</t>
  </si>
  <si>
    <t>中欧新动力混合型证券投资基金(LOF)E</t>
  </si>
  <si>
    <t>001882</t>
  </si>
  <si>
    <t>中欧价值发现混合型证券投资基金E</t>
  </si>
  <si>
    <t>001881</t>
  </si>
  <si>
    <t>中欧新趋势混合型证券投资基金(LOF)E</t>
  </si>
  <si>
    <t>001889</t>
  </si>
  <si>
    <t>中欧增强回报债券型证券投资基金(LOF)E</t>
  </si>
  <si>
    <t>5月8日14:50</t>
  </si>
  <si>
    <t>001909</t>
  </si>
  <si>
    <t>创金合信货币A</t>
  </si>
  <si>
    <t>002310</t>
  </si>
  <si>
    <t>创金合信沪深300增强A</t>
  </si>
  <si>
    <t>002311</t>
  </si>
  <si>
    <t>创金合信中证500增强A</t>
  </si>
  <si>
    <t>002315</t>
  </si>
  <si>
    <t>创金合信沪深300增强C</t>
  </si>
  <si>
    <t>002316</t>
  </si>
  <si>
    <t>创金合信中证500增强C</t>
  </si>
  <si>
    <t>003230</t>
  </si>
  <si>
    <t>创金合信医疗保健股票A</t>
  </si>
  <si>
    <t>003231</t>
  </si>
  <si>
    <t>创金合信医疗保健股票C</t>
  </si>
  <si>
    <t>003646</t>
  </si>
  <si>
    <t>创金合信中证1000增强A</t>
  </si>
  <si>
    <t>003647</t>
  </si>
  <si>
    <t>创金合信中证1000增强C</t>
  </si>
  <si>
    <t>005561</t>
  </si>
  <si>
    <t>创金合信中证红利低波动指数A</t>
  </si>
  <si>
    <t>005562</t>
  </si>
  <si>
    <t>创金合信中证红利低波动指数C</t>
  </si>
  <si>
    <t>006076</t>
  </si>
  <si>
    <t>创金合信恒利超短债债券A</t>
  </si>
  <si>
    <t>006077</t>
  </si>
  <si>
    <t>创金合信恒利超短债债券C</t>
  </si>
  <si>
    <t>006825</t>
  </si>
  <si>
    <t>创金合信鑫日享短债债券C</t>
  </si>
  <si>
    <t>006874</t>
  </si>
  <si>
    <t>创金合信恒兴中短债债券A</t>
  </si>
  <si>
    <t>006875</t>
  </si>
  <si>
    <t>创金合信恒兴中短债债券C</t>
  </si>
  <si>
    <t>007828</t>
  </si>
  <si>
    <t>创金合信信用红利债券A</t>
  </si>
  <si>
    <t>007829</t>
  </si>
  <si>
    <t>创金合信信用红利债券C</t>
  </si>
  <si>
    <t>009311</t>
  </si>
  <si>
    <t>创金合信鑫日享短债债券E</t>
  </si>
  <si>
    <t>000005</t>
  </si>
  <si>
    <t>嘉实增强信用定期债券</t>
  </si>
  <si>
    <t>000008</t>
  </si>
  <si>
    <t>嘉实中证500ETF联接A</t>
  </si>
  <si>
    <t>000043</t>
  </si>
  <si>
    <t>嘉实美国成长股票（QDII）-人民币</t>
  </si>
  <si>
    <t>000082</t>
  </si>
  <si>
    <t>嘉实研究阿尔法股票A</t>
  </si>
  <si>
    <t>000116</t>
  </si>
  <si>
    <t>嘉实丰益纯债定期债券A</t>
  </si>
  <si>
    <t>000176</t>
  </si>
  <si>
    <t>嘉实沪深300指数研究增强A</t>
  </si>
  <si>
    <t>000414</t>
  </si>
  <si>
    <t>嘉实绝对收益策略定期混合A</t>
  </si>
  <si>
    <t>000595</t>
  </si>
  <si>
    <t>嘉实泰和混合</t>
  </si>
  <si>
    <t>000711</t>
  </si>
  <si>
    <t>嘉实医疗保健股票</t>
  </si>
  <si>
    <t>000751</t>
  </si>
  <si>
    <t>嘉实新兴产业股票</t>
  </si>
  <si>
    <t>000917</t>
  </si>
  <si>
    <t>嘉实快线货币A</t>
  </si>
  <si>
    <t>000985</t>
  </si>
  <si>
    <t>嘉实逆向策略股票</t>
  </si>
  <si>
    <t>000988</t>
  </si>
  <si>
    <t>嘉实全球互联网-人民币</t>
  </si>
  <si>
    <t>001036</t>
  </si>
  <si>
    <t>嘉实企业变革股票</t>
  </si>
  <si>
    <t>001039</t>
  </si>
  <si>
    <t>嘉实先进制造股票</t>
  </si>
  <si>
    <t>001044</t>
  </si>
  <si>
    <t>嘉实新消费股票A</t>
  </si>
  <si>
    <t>001539</t>
  </si>
  <si>
    <t>嘉实中证金融地产ETF联接A</t>
  </si>
  <si>
    <t>001577</t>
  </si>
  <si>
    <t>嘉实低价策略股票</t>
  </si>
  <si>
    <t>001616</t>
  </si>
  <si>
    <t>嘉实环保低碳股票</t>
  </si>
  <si>
    <t>001637</t>
  </si>
  <si>
    <t>嘉实量化精选股票</t>
  </si>
  <si>
    <t>001758</t>
  </si>
  <si>
    <t>嘉实研究增强混合</t>
  </si>
  <si>
    <t>001759</t>
  </si>
  <si>
    <t>嘉实成长增强混合</t>
  </si>
  <si>
    <t>001878</t>
  </si>
  <si>
    <t>嘉实沪港深精选股票</t>
  </si>
  <si>
    <t>002149</t>
  </si>
  <si>
    <t>嘉实新优选混合</t>
  </si>
  <si>
    <t>002168</t>
  </si>
  <si>
    <t>嘉实智能汽车股票</t>
  </si>
  <si>
    <t>002222</t>
  </si>
  <si>
    <t>嘉实新趋势混合A</t>
  </si>
  <si>
    <t>003053</t>
  </si>
  <si>
    <t>嘉实文体娱乐股票A</t>
  </si>
  <si>
    <t>003054</t>
  </si>
  <si>
    <t>嘉实文体娱乐股票C</t>
  </si>
  <si>
    <t>003292</t>
  </si>
  <si>
    <t>嘉实优势成长混合A</t>
  </si>
  <si>
    <t>003298</t>
  </si>
  <si>
    <t>嘉实物流产业股票A</t>
  </si>
  <si>
    <t>003299</t>
  </si>
  <si>
    <t>嘉实物流产业股票C</t>
  </si>
  <si>
    <t>003458</t>
  </si>
  <si>
    <t>嘉实稳宏债券A</t>
  </si>
  <si>
    <t>003459</t>
  </si>
  <si>
    <t>嘉实稳宏债券C</t>
  </si>
  <si>
    <t>003634</t>
  </si>
  <si>
    <t>嘉实农业产业股票A</t>
  </si>
  <si>
    <t>003984</t>
  </si>
  <si>
    <t>嘉实新能源新材料股票A</t>
  </si>
  <si>
    <t>003985</t>
  </si>
  <si>
    <t>嘉实新能源新材料股票C</t>
  </si>
  <si>
    <t>004355</t>
  </si>
  <si>
    <t>嘉实丰和灵活配置混合A</t>
  </si>
  <si>
    <t>004450</t>
  </si>
  <si>
    <t>嘉实前沿科技沪港深股票A</t>
  </si>
  <si>
    <t>004916</t>
  </si>
  <si>
    <t>嘉实新添丰定期混合</t>
  </si>
  <si>
    <t>005088</t>
  </si>
  <si>
    <t>嘉实新添辉定期混合A</t>
  </si>
  <si>
    <t>005089</t>
  </si>
  <si>
    <t>嘉实新添辉定期混合C</t>
  </si>
  <si>
    <t>005167</t>
  </si>
  <si>
    <t>嘉实润泽量化定期混合</t>
  </si>
  <si>
    <t>005612</t>
  </si>
  <si>
    <t>嘉实核心优势股票</t>
  </si>
  <si>
    <t>005660</t>
  </si>
  <si>
    <t>嘉实资源精选股票A</t>
  </si>
  <si>
    <t>005661</t>
  </si>
  <si>
    <t>嘉实资源精选股票C</t>
  </si>
  <si>
    <t>005662</t>
  </si>
  <si>
    <t>嘉实金融精选股票A</t>
  </si>
  <si>
    <t>005663</t>
  </si>
  <si>
    <t>嘉实金融精选股票C</t>
  </si>
  <si>
    <t>006603</t>
  </si>
  <si>
    <t>嘉实互融精选股票A</t>
  </si>
  <si>
    <t>006797</t>
  </si>
  <si>
    <t>嘉实中短债债券A</t>
  </si>
  <si>
    <t>006798</t>
  </si>
  <si>
    <t>嘉实中短债债券C</t>
  </si>
  <si>
    <t>008779</t>
  </si>
  <si>
    <t>嘉实中证500指数增强C</t>
  </si>
  <si>
    <t>009137</t>
  </si>
  <si>
    <t>嘉实瑞和两年持有期混合</t>
  </si>
  <si>
    <t>009795</t>
  </si>
  <si>
    <t>嘉实远见精选两年持有期混合</t>
  </si>
  <si>
    <t>009869</t>
  </si>
  <si>
    <t>嘉实产业先锋混合A</t>
  </si>
  <si>
    <t>009870</t>
  </si>
  <si>
    <t>嘉实产业先锋混合C</t>
  </si>
  <si>
    <t>009993</t>
  </si>
  <si>
    <t>嘉实前沿创新混合</t>
  </si>
  <si>
    <t>010186</t>
  </si>
  <si>
    <t>嘉实核心成长混合A</t>
  </si>
  <si>
    <t>010187</t>
  </si>
  <si>
    <t>嘉实核心成长混合C</t>
  </si>
  <si>
    <t>010275</t>
  </si>
  <si>
    <t>嘉实优质精选混合A</t>
  </si>
  <si>
    <t>010276</t>
  </si>
  <si>
    <t>嘉实优质精选混合C</t>
  </si>
  <si>
    <t>010437</t>
  </si>
  <si>
    <t>嘉实竞争力优选混合A</t>
  </si>
  <si>
    <t>010438</t>
  </si>
  <si>
    <t>嘉实竞争力优选混合C</t>
  </si>
  <si>
    <t>011035</t>
  </si>
  <si>
    <t>嘉实中证稀土产业ETF联接A</t>
  </si>
  <si>
    <t>011036</t>
  </si>
  <si>
    <t>嘉实中证稀土产业ETF联接C</t>
  </si>
  <si>
    <t>011246</t>
  </si>
  <si>
    <t>嘉实阿尔法优选混合A</t>
  </si>
  <si>
    <t>011247</t>
  </si>
  <si>
    <t>嘉实阿尔法优选混合C</t>
  </si>
  <si>
    <t>011248</t>
  </si>
  <si>
    <t>嘉实品质回报混合</t>
  </si>
  <si>
    <t>011626</t>
  </si>
  <si>
    <t>嘉实匠心回报混合A</t>
  </si>
  <si>
    <t>011627</t>
  </si>
  <si>
    <t>嘉实匠心回报混合C</t>
  </si>
  <si>
    <t>014110</t>
  </si>
  <si>
    <t>嘉实中证稀有金属主题ETF发起联接A</t>
  </si>
  <si>
    <t>014111</t>
  </si>
  <si>
    <t>嘉实中证稀有金属主题ETF发起联接C</t>
  </si>
  <si>
    <t>070001</t>
  </si>
  <si>
    <t>嘉实成长收益混合A</t>
  </si>
  <si>
    <t>070002</t>
  </si>
  <si>
    <t>嘉实增长混合</t>
  </si>
  <si>
    <t>070003</t>
  </si>
  <si>
    <t>嘉实稳健混合</t>
  </si>
  <si>
    <t>070005</t>
  </si>
  <si>
    <t>嘉实债券A</t>
  </si>
  <si>
    <t>070006</t>
  </si>
  <si>
    <t>嘉实服务增值行业混合</t>
  </si>
  <si>
    <t>070008</t>
  </si>
  <si>
    <t>嘉实货币A</t>
  </si>
  <si>
    <t>070009</t>
  </si>
  <si>
    <t>嘉实超短债债券C</t>
  </si>
  <si>
    <t>070010</t>
  </si>
  <si>
    <t>嘉实主题混合</t>
  </si>
  <si>
    <t>070013</t>
  </si>
  <si>
    <t>嘉实研究精选混合A</t>
  </si>
  <si>
    <t>070015</t>
  </si>
  <si>
    <t>嘉实多元债券A</t>
  </si>
  <si>
    <t>070016</t>
  </si>
  <si>
    <t>嘉实多元债券B</t>
  </si>
  <si>
    <t>070019</t>
  </si>
  <si>
    <t>嘉实价值优势混合A</t>
  </si>
  <si>
    <t>070020</t>
  </si>
  <si>
    <t>嘉实稳固收益债券C</t>
  </si>
  <si>
    <t>070021</t>
  </si>
  <si>
    <t>嘉实主题新动力混合</t>
  </si>
  <si>
    <t>070023</t>
  </si>
  <si>
    <t>嘉实深证基本面120ETF联接A</t>
  </si>
  <si>
    <t>070026</t>
  </si>
  <si>
    <t>嘉实信用债券C</t>
  </si>
  <si>
    <t>070027</t>
  </si>
  <si>
    <t>嘉实周期优选混合</t>
  </si>
  <si>
    <t>070031</t>
  </si>
  <si>
    <t>嘉实全球房地产（QDII）</t>
  </si>
  <si>
    <t>070032</t>
  </si>
  <si>
    <t>嘉实优化红利混合A</t>
  </si>
  <si>
    <t>070037</t>
  </si>
  <si>
    <t>嘉实纯债债券A</t>
  </si>
  <si>
    <t>070088</t>
  </si>
  <si>
    <t>嘉实货币B</t>
  </si>
  <si>
    <t>070099</t>
  </si>
  <si>
    <t>嘉实优质企业混合</t>
  </si>
  <si>
    <t>202001</t>
  </si>
  <si>
    <t>南方稳健成长混合</t>
  </si>
  <si>
    <t>006585</t>
  </si>
  <si>
    <t>南方宝元债券C</t>
  </si>
  <si>
    <t>202101</t>
  </si>
  <si>
    <t>南方宝元债券A</t>
  </si>
  <si>
    <t>202301</t>
  </si>
  <si>
    <t>南方现金增利货币A</t>
  </si>
  <si>
    <t>202302</t>
  </si>
  <si>
    <t>南方现金增利货币B</t>
  </si>
  <si>
    <t>202002</t>
  </si>
  <si>
    <t>南方稳健成长贰号混合</t>
  </si>
  <si>
    <t>202003</t>
  </si>
  <si>
    <t>南方绩优成长混合A(前端)</t>
  </si>
  <si>
    <t>006541</t>
  </si>
  <si>
    <t>南方成份精选混合C</t>
  </si>
  <si>
    <t>202005</t>
  </si>
  <si>
    <t>南方成份精选混合A(前端)</t>
  </si>
  <si>
    <t>202102</t>
  </si>
  <si>
    <t>南方多利增强债券C</t>
  </si>
  <si>
    <t>202103</t>
  </si>
  <si>
    <t>南方多利增强债券A</t>
  </si>
  <si>
    <t>202801</t>
  </si>
  <si>
    <t>南方全球精选配置股票(QDII-FOF)A</t>
  </si>
  <si>
    <t>202009</t>
  </si>
  <si>
    <t>南方盛元红利混合(前端)</t>
  </si>
  <si>
    <t>006539</t>
  </si>
  <si>
    <t>南方优选价值混合C</t>
  </si>
  <si>
    <t>202011</t>
  </si>
  <si>
    <t>南方优选价值混合A(前端)</t>
  </si>
  <si>
    <t>202017</t>
  </si>
  <si>
    <t>南方深证成份ETF联接A(前端)</t>
  </si>
  <si>
    <t>202019</t>
  </si>
  <si>
    <t>南方策略优化混合(前端)</t>
  </si>
  <si>
    <t>202021</t>
  </si>
  <si>
    <t>南方中证小康产业ETF联接A(前端)</t>
  </si>
  <si>
    <t>202105</t>
  </si>
  <si>
    <t>南方广利回报债券A</t>
  </si>
  <si>
    <t>202106</t>
  </si>
  <si>
    <t>南方广利回报债券B</t>
  </si>
  <si>
    <t>202023</t>
  </si>
  <si>
    <t>南方优选成长混合A(前端)</t>
  </si>
  <si>
    <t>202108</t>
  </si>
  <si>
    <t>南方润元纯债债券A</t>
  </si>
  <si>
    <t>202110</t>
  </si>
  <si>
    <t>南方润元纯债债券C</t>
  </si>
  <si>
    <t>004348</t>
  </si>
  <si>
    <t>南方中证500ETF联接C</t>
  </si>
  <si>
    <t>004342</t>
  </si>
  <si>
    <t>南方沪深300ETF联接C</t>
  </si>
  <si>
    <t>202015</t>
  </si>
  <si>
    <t>南方沪深300ETF联接A(前端)</t>
  </si>
  <si>
    <t>000355</t>
  </si>
  <si>
    <t>南方丰元信用增强债券A</t>
  </si>
  <si>
    <t>000452</t>
  </si>
  <si>
    <t>南方医药保健灵活配置混合A</t>
  </si>
  <si>
    <t>000527</t>
  </si>
  <si>
    <t>南方新优享灵活配置混合A</t>
  </si>
  <si>
    <t>000563</t>
  </si>
  <si>
    <t>南方通利债券A</t>
  </si>
  <si>
    <t>000564</t>
  </si>
  <si>
    <t>南方通利债券C</t>
  </si>
  <si>
    <t>000554</t>
  </si>
  <si>
    <t>南方中国梦灵活配置混合A</t>
  </si>
  <si>
    <t>202027</t>
  </si>
  <si>
    <t>南方高端装备混合A(前端)</t>
  </si>
  <si>
    <t>202307</t>
  </si>
  <si>
    <t>南方收益宝货币A</t>
  </si>
  <si>
    <t>202308</t>
  </si>
  <si>
    <t>南方收益宝货币B</t>
  </si>
  <si>
    <t>000955</t>
  </si>
  <si>
    <t>南方产业活力股票</t>
  </si>
  <si>
    <t>000998</t>
  </si>
  <si>
    <t>南方双元债券C</t>
  </si>
  <si>
    <t>001053</t>
  </si>
  <si>
    <t>南方创新经济灵活配置混合</t>
  </si>
  <si>
    <t>001183</t>
  </si>
  <si>
    <t>南方利淘灵活配置混合A</t>
  </si>
  <si>
    <t>001113</t>
  </si>
  <si>
    <t>南方大数据100指数A</t>
  </si>
  <si>
    <t>001181</t>
  </si>
  <si>
    <t>南方改革机遇灵活配置混合</t>
  </si>
  <si>
    <t>001334</t>
  </si>
  <si>
    <t>南方利鑫灵活配置混合A</t>
  </si>
  <si>
    <t>001335</t>
  </si>
  <si>
    <t>南方利众灵活配置混合A</t>
  </si>
  <si>
    <t>001420</t>
  </si>
  <si>
    <t>南方大数据300指数A</t>
  </si>
  <si>
    <t>001426</t>
  </si>
  <si>
    <t>南方大数据300指数C</t>
  </si>
  <si>
    <t>001421</t>
  </si>
  <si>
    <t>南方量化成长股票A</t>
  </si>
  <si>
    <t>001566</t>
  </si>
  <si>
    <t>南方利达灵活配置混合A</t>
  </si>
  <si>
    <t>001691</t>
  </si>
  <si>
    <t>南方香港成长灵活配置混合</t>
  </si>
  <si>
    <t>001570</t>
  </si>
  <si>
    <t>南方利安灵活配置混合A</t>
  </si>
  <si>
    <t>001536</t>
  </si>
  <si>
    <t>南方君选灵活配置混合</t>
  </si>
  <si>
    <t>002400</t>
  </si>
  <si>
    <t>南方亚洲美元收益债券(QDII)A(人民币)</t>
  </si>
  <si>
    <t>002401</t>
  </si>
  <si>
    <t>南方亚洲美元收益债券(QDII)C(人民币)</t>
  </si>
  <si>
    <t>002577</t>
  </si>
  <si>
    <t>南方新兴龙头灵活配置混合</t>
  </si>
  <si>
    <t>002656</t>
  </si>
  <si>
    <t>南方创业板ETF联接A</t>
  </si>
  <si>
    <t>002851</t>
  </si>
  <si>
    <t>南方品质优选灵活配置混合A</t>
  </si>
  <si>
    <t>001667</t>
  </si>
  <si>
    <t>南方转型增长灵活配置混合A</t>
  </si>
  <si>
    <t>002900</t>
  </si>
  <si>
    <t>南方中证500信息ETF发起联接A</t>
  </si>
  <si>
    <t>003161</t>
  </si>
  <si>
    <t>南方安泰混合A</t>
  </si>
  <si>
    <t>003473</t>
  </si>
  <si>
    <t>南方天天利货币A</t>
  </si>
  <si>
    <t>003474</t>
  </si>
  <si>
    <t>南方天天利货币B</t>
  </si>
  <si>
    <t>003295</t>
  </si>
  <si>
    <t>南方安裕混合A</t>
  </si>
  <si>
    <t>002906</t>
  </si>
  <si>
    <t>南方中证500量化增强股票发起A</t>
  </si>
  <si>
    <t>002907</t>
  </si>
  <si>
    <t>南方中证500量化增强股票发起C</t>
  </si>
  <si>
    <t>003476</t>
  </si>
  <si>
    <t>南方安颐混合</t>
  </si>
  <si>
    <t>004069</t>
  </si>
  <si>
    <t>南方中证全指证券公司ETF联接A</t>
  </si>
  <si>
    <t>004070</t>
  </si>
  <si>
    <t>南方中证全指证券公司ETF联接C</t>
  </si>
  <si>
    <t>004224</t>
  </si>
  <si>
    <t>南方军工改革灵活配置混合A</t>
  </si>
  <si>
    <t>004517</t>
  </si>
  <si>
    <t>南方安康混合A</t>
  </si>
  <si>
    <t>004597</t>
  </si>
  <si>
    <t>南方中证银行ETF发起联接A</t>
  </si>
  <si>
    <t>004598</t>
  </si>
  <si>
    <t>南方中证银行ETF发起联接C</t>
  </si>
  <si>
    <t>004702</t>
  </si>
  <si>
    <t>南方金融主题灵活配置混合A</t>
  </si>
  <si>
    <t>004705</t>
  </si>
  <si>
    <t>南方祥元债券A</t>
  </si>
  <si>
    <t>004706</t>
  </si>
  <si>
    <t>南方祥元债券C</t>
  </si>
  <si>
    <t>004432</t>
  </si>
  <si>
    <t>南方有色金属ETF联接A</t>
  </si>
  <si>
    <t>004433</t>
  </si>
  <si>
    <t>南方有色金属ETF联接C</t>
  </si>
  <si>
    <t>005215</t>
  </si>
  <si>
    <t>南方全天候策略混合(FOF)A</t>
  </si>
  <si>
    <t>005216</t>
  </si>
  <si>
    <t>南方全天候策略混合(FOF)C</t>
  </si>
  <si>
    <t>006587</t>
  </si>
  <si>
    <t>南方优享分红灵活配置混合C</t>
  </si>
  <si>
    <t>005741</t>
  </si>
  <si>
    <t>南方君信灵活配置混合A</t>
  </si>
  <si>
    <t>010150</t>
  </si>
  <si>
    <t>南方君信灵活配置混合C</t>
  </si>
  <si>
    <t>000327</t>
  </si>
  <si>
    <t>南方潜力新蓝筹混合A</t>
  </si>
  <si>
    <t>005788</t>
  </si>
  <si>
    <t>南方MSCI中国A股国际通ETF发起联接A</t>
  </si>
  <si>
    <t>005789</t>
  </si>
  <si>
    <t>南方MSCI中国A股国际通ETF发起联接C</t>
  </si>
  <si>
    <t>000326</t>
  </si>
  <si>
    <t>南方中小盘成长股票A</t>
  </si>
  <si>
    <t>006290</t>
  </si>
  <si>
    <t>南方养老目标日期2035三年持有混合(FOF)A</t>
  </si>
  <si>
    <t>5月7日14:50</t>
  </si>
  <si>
    <t>006291</t>
  </si>
  <si>
    <t>南方养老目标日期2035三年持有混合(FOF)C</t>
  </si>
  <si>
    <t>006491</t>
  </si>
  <si>
    <t>南方中债1-3年国开行债券指数A</t>
  </si>
  <si>
    <t>006492</t>
  </si>
  <si>
    <t>南方中债1-3年国开行债券指数C</t>
  </si>
  <si>
    <t>006517</t>
  </si>
  <si>
    <t>南方吉元短债债券A</t>
  </si>
  <si>
    <t>006030</t>
  </si>
  <si>
    <t>南方昌元可转债债券A</t>
  </si>
  <si>
    <t>006031</t>
  </si>
  <si>
    <t>南方昌元可转债债券C</t>
  </si>
  <si>
    <t>202213</t>
  </si>
  <si>
    <t>南方核心竞争混合</t>
  </si>
  <si>
    <t>002293</t>
  </si>
  <si>
    <t>南方益和灵活配置混合</t>
  </si>
  <si>
    <t>006961</t>
  </si>
  <si>
    <t>南方中债7-10年国开行债券指数A</t>
  </si>
  <si>
    <t>006962</t>
  </si>
  <si>
    <t>南方中债7-10年国开行债券指数C</t>
  </si>
  <si>
    <t>007340</t>
  </si>
  <si>
    <t>南方科技创新混合A</t>
  </si>
  <si>
    <t>007161</t>
  </si>
  <si>
    <t>南方恒庆一年定开债券</t>
  </si>
  <si>
    <t>007416</t>
  </si>
  <si>
    <t>南方致远混合C</t>
  </si>
  <si>
    <t>007490</t>
  </si>
  <si>
    <t>南方信息创新混合A</t>
  </si>
  <si>
    <t>007491</t>
  </si>
  <si>
    <t>南方信息创新混合C</t>
  </si>
  <si>
    <t>007733</t>
  </si>
  <si>
    <t>南方智锐混合A</t>
  </si>
  <si>
    <t>008163</t>
  </si>
  <si>
    <t>南方标普红利低波50ETF联接A</t>
  </si>
  <si>
    <t>008164</t>
  </si>
  <si>
    <t>南方标普红利低波50ETF联接C</t>
  </si>
  <si>
    <t>008854</t>
  </si>
  <si>
    <t>南方内需增长两年持有期股票A</t>
  </si>
  <si>
    <t>008855</t>
  </si>
  <si>
    <t>南方内需增长两年持有期股票C</t>
  </si>
  <si>
    <t>009318</t>
  </si>
  <si>
    <t>南方成长先锋混合A</t>
  </si>
  <si>
    <t>009704</t>
  </si>
  <si>
    <t>南方景气驱动混合A</t>
  </si>
  <si>
    <t>009705</t>
  </si>
  <si>
    <t>南方景气驱动混合C</t>
  </si>
  <si>
    <t>009929</t>
  </si>
  <si>
    <t>南方创新驱动混合A</t>
  </si>
  <si>
    <t>009930</t>
  </si>
  <si>
    <t>南方创新驱动混合C</t>
  </si>
  <si>
    <t>011033</t>
  </si>
  <si>
    <t>南方宝恒混合A</t>
  </si>
  <si>
    <t>011034</t>
  </si>
  <si>
    <t>南方宝恒混合C</t>
  </si>
  <si>
    <t>012588</t>
  </si>
  <si>
    <t>南方港股通优势企业混合A</t>
  </si>
  <si>
    <t>012589</t>
  </si>
  <si>
    <t>南方港股通优势企业混合C</t>
  </si>
  <si>
    <t>012314</t>
  </si>
  <si>
    <t>南方行业领先混合</t>
  </si>
  <si>
    <t>202305</t>
  </si>
  <si>
    <t>南方旺元60天滚动持有中短债债券A</t>
  </si>
  <si>
    <t>013529</t>
  </si>
  <si>
    <t>南方富誉稳健养老目标一年持有混合（FOF）A</t>
  </si>
  <si>
    <t>014430</t>
  </si>
  <si>
    <t>南方中证同业存单AAA指数7天持有</t>
  </si>
  <si>
    <t>003956</t>
  </si>
  <si>
    <t>南方产业智选股票A</t>
  </si>
  <si>
    <t>000086</t>
  </si>
  <si>
    <t>南方稳利1年持有债券A</t>
  </si>
  <si>
    <t>017085</t>
  </si>
  <si>
    <t>南方浩祥3个月持有债券发起（FOF）A</t>
  </si>
  <si>
    <t>023983</t>
  </si>
  <si>
    <t>南方浩祥3个月持有债券发起（FOF）C</t>
  </si>
  <si>
    <t>018471</t>
  </si>
  <si>
    <t>南方津享稳健添利债券A</t>
  </si>
  <si>
    <t>018472</t>
  </si>
  <si>
    <t>南方津享稳健添利债券C</t>
  </si>
  <si>
    <t>020683</t>
  </si>
  <si>
    <t>南方上证科创板100ETF联接A</t>
  </si>
  <si>
    <t>020684</t>
  </si>
  <si>
    <t>南方上证科创板100ETF联接C</t>
  </si>
  <si>
    <t>022434</t>
  </si>
  <si>
    <t>南方中证A500ETF联接A</t>
  </si>
  <si>
    <t>022435</t>
  </si>
  <si>
    <t>南方中证A500ETF联接C</t>
  </si>
  <si>
    <t>202211</t>
  </si>
  <si>
    <t>南方中证A100ETF联接A</t>
  </si>
  <si>
    <t>023006</t>
  </si>
  <si>
    <t>易方达汇享保守养老一年持有混合（FOF）A</t>
  </si>
  <si>
    <t>003321</t>
  </si>
  <si>
    <t>易方达原油（QDII-LOF-FOF）C(人民币份额)</t>
  </si>
  <si>
    <t>118001</t>
  </si>
  <si>
    <t>易方达亚洲精选股票（QDII）</t>
  </si>
  <si>
    <t>118002</t>
  </si>
  <si>
    <t>易方达标普消费品指数增强（QDII）A(人民币份额)</t>
  </si>
  <si>
    <t>000009</t>
  </si>
  <si>
    <t>易方达天天理财货币A</t>
  </si>
  <si>
    <t>000010</t>
  </si>
  <si>
    <t>易方达天天理财货币B</t>
  </si>
  <si>
    <t>000032</t>
  </si>
  <si>
    <t>易方达信用债债券A</t>
  </si>
  <si>
    <t>000033</t>
  </si>
  <si>
    <t>易方达信用债债券C</t>
  </si>
  <si>
    <t>000111</t>
  </si>
  <si>
    <t>易方达纯债1年定期开放债券A</t>
  </si>
  <si>
    <t>000112</t>
  </si>
  <si>
    <t>易方达纯债1年定期开放债券C</t>
  </si>
  <si>
    <t>000147</t>
  </si>
  <si>
    <t>易方达高等级信用债债券A</t>
  </si>
  <si>
    <t>000148</t>
  </si>
  <si>
    <t>易方达高等级信用债债券C</t>
  </si>
  <si>
    <t>000171</t>
  </si>
  <si>
    <t>易方达裕丰回报债券A</t>
  </si>
  <si>
    <t>000189</t>
  </si>
  <si>
    <t>易方达丰华债券A</t>
  </si>
  <si>
    <t>000205</t>
  </si>
  <si>
    <t>易方达投资级信用债债券A</t>
  </si>
  <si>
    <t>000206</t>
  </si>
  <si>
    <t>易方达投资级信用债债券C</t>
  </si>
  <si>
    <t>000265</t>
  </si>
  <si>
    <t>易方达恒久1年定期债券A</t>
  </si>
  <si>
    <t>000266</t>
  </si>
  <si>
    <t>易方达恒久1年定期债券C</t>
  </si>
  <si>
    <t>000307</t>
  </si>
  <si>
    <t>易方达黄金ETF联接A</t>
  </si>
  <si>
    <t>000404</t>
  </si>
  <si>
    <t>易方达新兴成长混合</t>
  </si>
  <si>
    <t>000603</t>
  </si>
  <si>
    <t>易方达创新驱动混合</t>
  </si>
  <si>
    <t>000647</t>
  </si>
  <si>
    <t>易方达财富快线货币A</t>
  </si>
  <si>
    <t>000704</t>
  </si>
  <si>
    <t>易方达天天增利货币A</t>
  </si>
  <si>
    <t>000705</t>
  </si>
  <si>
    <t>易方达天天增利货币B</t>
  </si>
  <si>
    <t>000789</t>
  </si>
  <si>
    <t>易方达龙宝货币A</t>
  </si>
  <si>
    <t>000790</t>
  </si>
  <si>
    <t>易方达龙宝货币B</t>
  </si>
  <si>
    <t>000950</t>
  </si>
  <si>
    <t>易方达沪深300非银ETF联接A</t>
  </si>
  <si>
    <t>001018</t>
  </si>
  <si>
    <t>易方达新经济混合</t>
  </si>
  <si>
    <t>001076</t>
  </si>
  <si>
    <t>易方达改革红利混合</t>
  </si>
  <si>
    <t>001184</t>
  </si>
  <si>
    <t>易方达新常态混合</t>
  </si>
  <si>
    <t>001344</t>
  </si>
  <si>
    <t>易方达沪深300医药ETF联接A</t>
  </si>
  <si>
    <t>001373</t>
  </si>
  <si>
    <t>易方达新丝路混合</t>
  </si>
  <si>
    <t>001382</t>
  </si>
  <si>
    <t>易方达国企改革混合</t>
  </si>
  <si>
    <t>001433</t>
  </si>
  <si>
    <t>易方达瑞景混合</t>
  </si>
  <si>
    <t>001475</t>
  </si>
  <si>
    <t>易方达国防军工混合A</t>
  </si>
  <si>
    <t>001513</t>
  </si>
  <si>
    <t>易方达信息产业混合A</t>
  </si>
  <si>
    <t>001603</t>
  </si>
  <si>
    <t>易方达安盈回报混合A</t>
  </si>
  <si>
    <t>001856</t>
  </si>
  <si>
    <t>易方达环保主题混合A</t>
  </si>
  <si>
    <t>001857</t>
  </si>
  <si>
    <t>易方达现代服务业混合</t>
  </si>
  <si>
    <t>001898</t>
  </si>
  <si>
    <t>易方达大健康主题混合</t>
  </si>
  <si>
    <t>002216</t>
  </si>
  <si>
    <t>易方达量化策略精选混合A</t>
  </si>
  <si>
    <t>002217</t>
  </si>
  <si>
    <t>易方达量化策略精选混合C</t>
  </si>
  <si>
    <t>002910</t>
  </si>
  <si>
    <t>易方达供给改革混合</t>
  </si>
  <si>
    <t>002963</t>
  </si>
  <si>
    <t>易方达黄金ETF联接C</t>
  </si>
  <si>
    <t>002969</t>
  </si>
  <si>
    <t>易方达丰和债券A</t>
  </si>
  <si>
    <t>003293</t>
  </si>
  <si>
    <t>易方达科瑞混合</t>
  </si>
  <si>
    <t>003358</t>
  </si>
  <si>
    <t>易方达中债7-10年期国开行债券指数A</t>
  </si>
  <si>
    <t>004746</t>
  </si>
  <si>
    <t>易方达上证50增强C</t>
  </si>
  <si>
    <t>005097</t>
  </si>
  <si>
    <t>易方达现金增利货币C</t>
  </si>
  <si>
    <t>005437</t>
  </si>
  <si>
    <t>易方达易百智能量化策略混合A</t>
  </si>
  <si>
    <t>005583</t>
  </si>
  <si>
    <t>易方达港股通红利混合A</t>
  </si>
  <si>
    <t>005827</t>
  </si>
  <si>
    <t>易方达蓝筹精选混合</t>
  </si>
  <si>
    <t>005875</t>
  </si>
  <si>
    <t>易方达中盘成长混合</t>
  </si>
  <si>
    <t>006319</t>
  </si>
  <si>
    <t>易方达安瑞短债债券A</t>
  </si>
  <si>
    <t>006320</t>
  </si>
  <si>
    <t>易方达安瑞短债债券C</t>
  </si>
  <si>
    <t>006662</t>
  </si>
  <si>
    <t>易方达安悦超短债债券A</t>
  </si>
  <si>
    <t>006663</t>
  </si>
  <si>
    <t>易方达安悦超短债债券C</t>
  </si>
  <si>
    <t>006664</t>
  </si>
  <si>
    <t>易方达安悦超短债债券F</t>
  </si>
  <si>
    <t>006867</t>
  </si>
  <si>
    <t>易方达丰华债券C</t>
  </si>
  <si>
    <t>007788</t>
  </si>
  <si>
    <t>易方达中证国企一带一路ETF联接A</t>
  </si>
  <si>
    <t>007789</t>
  </si>
  <si>
    <t>易方达中证国企一带一路ETF联接C</t>
  </si>
  <si>
    <t>008283</t>
  </si>
  <si>
    <t>易方达金融行业股票A</t>
  </si>
  <si>
    <t>008286</t>
  </si>
  <si>
    <t>易方达研究精选股票</t>
  </si>
  <si>
    <t>009049</t>
  </si>
  <si>
    <t>易方达高端制造混合A</t>
  </si>
  <si>
    <t>009051</t>
  </si>
  <si>
    <t>易方达中证红利ETF联接A</t>
  </si>
  <si>
    <t>009052</t>
  </si>
  <si>
    <t>易方达中证红利ETF联接C</t>
  </si>
  <si>
    <t>009249</t>
  </si>
  <si>
    <t>易方达磐泰一年持有混合A</t>
  </si>
  <si>
    <t>009250</t>
  </si>
  <si>
    <t>易方达磐泰一年持有混合C</t>
  </si>
  <si>
    <t>009265</t>
  </si>
  <si>
    <t>易方达消费精选股票</t>
  </si>
  <si>
    <t>009292</t>
  </si>
  <si>
    <t>易方达年年恒春纯债一年定开债券A</t>
  </si>
  <si>
    <t>009293</t>
  </si>
  <si>
    <t>易方达年年恒春纯债一年定开债券C</t>
  </si>
  <si>
    <t>009341</t>
  </si>
  <si>
    <t>易方达均衡成长股票</t>
  </si>
  <si>
    <t>009808</t>
  </si>
  <si>
    <t>易方达创新成长混合</t>
  </si>
  <si>
    <t>009810</t>
  </si>
  <si>
    <t>易方达悦通一年持有混合A</t>
  </si>
  <si>
    <t>009811</t>
  </si>
  <si>
    <t>易方达悦通一年持有混合C</t>
  </si>
  <si>
    <t>009812</t>
  </si>
  <si>
    <t>易方达悦兴一年持有混合A</t>
  </si>
  <si>
    <t>009813</t>
  </si>
  <si>
    <t>易方达悦兴一年持有混合C</t>
  </si>
  <si>
    <t>009860</t>
  </si>
  <si>
    <t>易方达中证银行ETF联接（LOF）C</t>
  </si>
  <si>
    <t>009900</t>
  </si>
  <si>
    <t>易方达磐固六个月持有混合A</t>
  </si>
  <si>
    <t>009901</t>
  </si>
  <si>
    <t>易方达磐固六个月持有混合C</t>
  </si>
  <si>
    <t>010013</t>
  </si>
  <si>
    <t>易方达信息行业精选股票A</t>
  </si>
  <si>
    <t>010198</t>
  </si>
  <si>
    <t>易方达竞争优势企业混合A</t>
  </si>
  <si>
    <t>010340</t>
  </si>
  <si>
    <t>易方达高质量严选三年持有混合</t>
  </si>
  <si>
    <t>010387</t>
  </si>
  <si>
    <t>易方达医药生物股票A</t>
  </si>
  <si>
    <t>010388</t>
  </si>
  <si>
    <t>易方达医药生物股票C</t>
  </si>
  <si>
    <t>010391</t>
  </si>
  <si>
    <t>易方达战略新兴产业股票A</t>
  </si>
  <si>
    <t>010392</t>
  </si>
  <si>
    <t>易方达战略新兴产业股票C</t>
  </si>
  <si>
    <t>010849</t>
  </si>
  <si>
    <t>易方达竞争优势企业混合C</t>
  </si>
  <si>
    <t>011300</t>
  </si>
  <si>
    <t>易方达智造优势混合A</t>
  </si>
  <si>
    <t>011301</t>
  </si>
  <si>
    <t>易方达智造优势混合C</t>
  </si>
  <si>
    <t>011508</t>
  </si>
  <si>
    <t>易方达悦弘一年持有混合A</t>
  </si>
  <si>
    <t>011509</t>
  </si>
  <si>
    <t>易方达悦弘一年持有混合C</t>
  </si>
  <si>
    <t>011608</t>
  </si>
  <si>
    <t>易方达上证科创50ETF联接A</t>
  </si>
  <si>
    <t>011609</t>
  </si>
  <si>
    <t>易方达上证科创50ETF联接C</t>
  </si>
  <si>
    <t>011649</t>
  </si>
  <si>
    <t>易方达逆向投资混合A</t>
  </si>
  <si>
    <t>011650</t>
  </si>
  <si>
    <t>易方达逆向投资混合C</t>
  </si>
  <si>
    <t>011822</t>
  </si>
  <si>
    <t>易方达产业升级混合A</t>
  </si>
  <si>
    <t>011823</t>
  </si>
  <si>
    <t>易方达产业升级混合C</t>
  </si>
  <si>
    <t>012301</t>
  </si>
  <si>
    <t>易方达核心智造混合</t>
  </si>
  <si>
    <t>012346</t>
  </si>
  <si>
    <t>易方达港股通成长混合A</t>
  </si>
  <si>
    <t>012347</t>
  </si>
  <si>
    <t>易方达港股通成长混合C</t>
  </si>
  <si>
    <t>012842</t>
  </si>
  <si>
    <t>易方达中证军工指数（LOF）C</t>
  </si>
  <si>
    <t>012873</t>
  </si>
  <si>
    <t>易方达中证国有企业改革指数（LOF）C</t>
  </si>
  <si>
    <t>013304</t>
  </si>
  <si>
    <t>易方达中证科创创业50ETF联接A</t>
  </si>
  <si>
    <t>013305</t>
  </si>
  <si>
    <t>易方达中证科创创业50ETF联接C</t>
  </si>
  <si>
    <t>017156</t>
  </si>
  <si>
    <t>易方达岁丰添利债券（LOF）C</t>
  </si>
  <si>
    <t>019058</t>
  </si>
  <si>
    <t>易方达中证绿色电力ETF联接发起式A</t>
  </si>
  <si>
    <t>019059</t>
  </si>
  <si>
    <t>易方达中证绿色电力ETF联接发起式C</t>
  </si>
  <si>
    <t>020602</t>
  </si>
  <si>
    <t>易方达中证红利低波动ETF联接发起式A</t>
  </si>
  <si>
    <t>020603</t>
  </si>
  <si>
    <t>易方达中证红利低波动ETF联接发起式C</t>
  </si>
  <si>
    <t>023729</t>
  </si>
  <si>
    <t>易方达上证科创板综合ETF联接A</t>
  </si>
  <si>
    <t>023730</t>
  </si>
  <si>
    <t>易方达上证科创板综合ETF联接C</t>
  </si>
  <si>
    <t>110001</t>
  </si>
  <si>
    <t>易方达平稳增长混合</t>
  </si>
  <si>
    <t>110002</t>
  </si>
  <si>
    <t>易方达策略成长混合</t>
  </si>
  <si>
    <t>110003</t>
  </si>
  <si>
    <t>易方达上证50增强A</t>
  </si>
  <si>
    <t>110005</t>
  </si>
  <si>
    <t>易方达积极成长混合</t>
  </si>
  <si>
    <t>110006</t>
  </si>
  <si>
    <t>易方达货币A</t>
  </si>
  <si>
    <t>110007</t>
  </si>
  <si>
    <t>易方达稳健收益债券A</t>
  </si>
  <si>
    <t>110008</t>
  </si>
  <si>
    <t>易方达稳健收益债券B</t>
  </si>
  <si>
    <t>110009</t>
  </si>
  <si>
    <t>易方达价值精选混合</t>
  </si>
  <si>
    <t>110010</t>
  </si>
  <si>
    <t>易方达价值成长混合</t>
  </si>
  <si>
    <t>110011</t>
  </si>
  <si>
    <t>易方达优质精选混合（QDII）</t>
  </si>
  <si>
    <t>110012</t>
  </si>
  <si>
    <t>易方达科汇灵活配置混合</t>
  </si>
  <si>
    <t>110013</t>
  </si>
  <si>
    <t>易方达科翔混合</t>
  </si>
  <si>
    <t>110015</t>
  </si>
  <si>
    <t>易方达行业领先混合</t>
  </si>
  <si>
    <t>110016</t>
  </si>
  <si>
    <t>易方达货币B</t>
  </si>
  <si>
    <t>110017</t>
  </si>
  <si>
    <t>易方达增强回报债券A</t>
  </si>
  <si>
    <t>110018</t>
  </si>
  <si>
    <t>易方达增强回报债券B</t>
  </si>
  <si>
    <t>110019</t>
  </si>
  <si>
    <t>易方达深证100ETF联接A</t>
  </si>
  <si>
    <t>110020</t>
  </si>
  <si>
    <t>易方达沪深300ETF联接A</t>
  </si>
  <si>
    <t>110021</t>
  </si>
  <si>
    <t>易方达上证中盘ETF联接A</t>
  </si>
  <si>
    <t>110022</t>
  </si>
  <si>
    <t>易方达消费行业股票</t>
  </si>
  <si>
    <t>110023</t>
  </si>
  <si>
    <t>易方达医疗保健行业混合A</t>
  </si>
  <si>
    <t>110025</t>
  </si>
  <si>
    <t>易方达资源行业混合</t>
  </si>
  <si>
    <t>110026</t>
  </si>
  <si>
    <t>易方达创业板ETF联接A</t>
  </si>
  <si>
    <t>110027</t>
  </si>
  <si>
    <t>易方达安心回报债券A</t>
  </si>
  <si>
    <t>110028</t>
  </si>
  <si>
    <t>易方达安心回报债券B</t>
  </si>
  <si>
    <t>110029</t>
  </si>
  <si>
    <t>易方达科讯混合</t>
  </si>
  <si>
    <t>110030</t>
  </si>
  <si>
    <t>易方达沪深300量化增强</t>
  </si>
  <si>
    <t>110031</t>
  </si>
  <si>
    <t>易方达恒生国企ETF联接（QDII）A(人民币份额)</t>
  </si>
  <si>
    <t>110035</t>
  </si>
  <si>
    <t>易方达双债增强债券A</t>
  </si>
  <si>
    <t>110036</t>
  </si>
  <si>
    <t>易方达双债增强债券C</t>
  </si>
  <si>
    <t>110038</t>
  </si>
  <si>
    <t>易方达纯债债券C</t>
  </si>
  <si>
    <t>270014</t>
  </si>
  <si>
    <t>广发货币B</t>
  </si>
  <si>
    <t>015826</t>
  </si>
  <si>
    <t>广发中证同业存单AAA指数7天持有期</t>
  </si>
  <si>
    <t>000475</t>
  </si>
  <si>
    <t>广发天天利货币A</t>
  </si>
  <si>
    <t>000476</t>
  </si>
  <si>
    <t>广发天天利货币B</t>
  </si>
  <si>
    <t>270004</t>
  </si>
  <si>
    <t>广发货币A</t>
  </si>
  <si>
    <t>018090</t>
  </si>
  <si>
    <t>广发活期宝货币C</t>
  </si>
  <si>
    <t>006998</t>
  </si>
  <si>
    <t>广发景兴中短债A</t>
  </si>
  <si>
    <t>006673</t>
  </si>
  <si>
    <t>广发招财短债C</t>
  </si>
  <si>
    <t>006672</t>
  </si>
  <si>
    <t>广发招财短债A</t>
  </si>
  <si>
    <t>006871</t>
  </si>
  <si>
    <t>广发景和中短债C</t>
  </si>
  <si>
    <t>006870</t>
  </si>
  <si>
    <t>广发景和中短债A</t>
  </si>
  <si>
    <t>006592</t>
  </si>
  <si>
    <t>广发景明中短债C</t>
  </si>
  <si>
    <t>000748</t>
  </si>
  <si>
    <t>广发活期宝货币A</t>
  </si>
  <si>
    <t>003281</t>
  </si>
  <si>
    <t>广发活期宝货币B</t>
  </si>
  <si>
    <t>005623</t>
  </si>
  <si>
    <t>广发中债1-3年农发债指数A</t>
  </si>
  <si>
    <t>006591</t>
  </si>
  <si>
    <t>广发景明中短债A</t>
  </si>
  <si>
    <t>003376</t>
  </si>
  <si>
    <t>广发中债7-10年国开债指数A</t>
  </si>
  <si>
    <t>008607</t>
  </si>
  <si>
    <t>广发汇择一年定期开放债券C</t>
  </si>
  <si>
    <t>002865</t>
  </si>
  <si>
    <t>广发安泽短债C</t>
  </si>
  <si>
    <t>002864</t>
  </si>
  <si>
    <t>广发安泽短债A</t>
  </si>
  <si>
    <t>003377</t>
  </si>
  <si>
    <t>广发中债7-10年国开债指数C</t>
  </si>
  <si>
    <t>000037</t>
  </si>
  <si>
    <t>广发景宁纯债A</t>
  </si>
  <si>
    <t>270046</t>
  </si>
  <si>
    <t>广发景荣纯债</t>
  </si>
  <si>
    <t>270043</t>
  </si>
  <si>
    <t>广发理财年年红债券A</t>
  </si>
  <si>
    <t>270021</t>
  </si>
  <si>
    <t>广发聚瑞混合A</t>
  </si>
  <si>
    <t>270001</t>
  </si>
  <si>
    <t>广发聚富混合</t>
  </si>
  <si>
    <t>270002</t>
  </si>
  <si>
    <t>广发稳健增长混合A</t>
  </si>
  <si>
    <t>270005</t>
  </si>
  <si>
    <t>广发聚丰混合A</t>
  </si>
  <si>
    <t>270006</t>
  </si>
  <si>
    <t>广发策略优选混合</t>
  </si>
  <si>
    <t>270007</t>
  </si>
  <si>
    <t>广发大盘成长混合</t>
  </si>
  <si>
    <t>000214</t>
  </si>
  <si>
    <t>广发成长优选混合</t>
  </si>
  <si>
    <t>000567</t>
  </si>
  <si>
    <t>广发聚祥灵活混合</t>
  </si>
  <si>
    <t>000529</t>
  </si>
  <si>
    <t>广发竞争优势混合A</t>
  </si>
  <si>
    <t>000550</t>
  </si>
  <si>
    <t>广发新动力混合A</t>
  </si>
  <si>
    <t>000167</t>
  </si>
  <si>
    <t>广发聚优灵活配置混合</t>
  </si>
  <si>
    <t>000215</t>
  </si>
  <si>
    <t>广发趋势优选灵活配置混合A</t>
  </si>
  <si>
    <t>270008</t>
  </si>
  <si>
    <t>广发核心精选混合</t>
  </si>
  <si>
    <t>270010</t>
  </si>
  <si>
    <t>广发沪深300ETF联接A</t>
  </si>
  <si>
    <t>270022</t>
  </si>
  <si>
    <t>广发内需增长混合A</t>
  </si>
  <si>
    <t>270029</t>
  </si>
  <si>
    <t>广发聚财信用债券A</t>
  </si>
  <si>
    <t>270030</t>
  </si>
  <si>
    <t>广发聚财信用债券B</t>
  </si>
  <si>
    <t>270041</t>
  </si>
  <si>
    <t>广发消费品精选混合A</t>
  </si>
  <si>
    <t>000826</t>
  </si>
  <si>
    <t>广发百发100指数A</t>
  </si>
  <si>
    <t>000827</t>
  </si>
  <si>
    <t>广发百发100指数E</t>
  </si>
  <si>
    <t>270044</t>
  </si>
  <si>
    <t>广发双债添利债券A</t>
  </si>
  <si>
    <t>270045</t>
  </si>
  <si>
    <t>广发双债添利债券C</t>
  </si>
  <si>
    <t>270048</t>
  </si>
  <si>
    <t>广发纯债债券A</t>
  </si>
  <si>
    <t>270049</t>
  </si>
  <si>
    <t>广发纯债债券C</t>
  </si>
  <si>
    <t>270050</t>
  </si>
  <si>
    <t>广发新经济混合A</t>
  </si>
  <si>
    <t>000118</t>
  </si>
  <si>
    <t>广发聚鑫债券A</t>
  </si>
  <si>
    <t>000119</t>
  </si>
  <si>
    <t>广发聚鑫债券C</t>
  </si>
  <si>
    <t>000117</t>
  </si>
  <si>
    <t>广发轮动配置混合</t>
  </si>
  <si>
    <t>000267</t>
  </si>
  <si>
    <t>广发集利一年定期开放债券A</t>
  </si>
  <si>
    <t>000268</t>
  </si>
  <si>
    <t>广发集利一年定期开放债券C</t>
  </si>
  <si>
    <t>270028</t>
  </si>
  <si>
    <t>广发制造业精选混合A</t>
  </si>
  <si>
    <t>270025</t>
  </si>
  <si>
    <t>广发行业领先混合A</t>
  </si>
  <si>
    <t>000477</t>
  </si>
  <si>
    <t>广发主题领先混合A</t>
  </si>
  <si>
    <t>000747</t>
  </si>
  <si>
    <t>广发逆向策略混合A</t>
  </si>
  <si>
    <t>000992</t>
  </si>
  <si>
    <t>广发套利</t>
  </si>
  <si>
    <t>000968</t>
  </si>
  <si>
    <t>广发养老指数A</t>
  </si>
  <si>
    <t>001064</t>
  </si>
  <si>
    <t>广发中证环保ETF联接A</t>
  </si>
  <si>
    <t>001180</t>
  </si>
  <si>
    <t>广发医药卫生联接A</t>
  </si>
  <si>
    <t>001742</t>
  </si>
  <si>
    <t>广发百发大数据精选混合E</t>
  </si>
  <si>
    <t>001469</t>
  </si>
  <si>
    <t>广发金融地产联接A</t>
  </si>
  <si>
    <t>001468</t>
  </si>
  <si>
    <t>广发改革混合</t>
  </si>
  <si>
    <t>001735</t>
  </si>
  <si>
    <t>广发新锐智选混合E</t>
  </si>
  <si>
    <t>001763</t>
  </si>
  <si>
    <t>广发多策略混合</t>
  </si>
  <si>
    <t>002124</t>
  </si>
  <si>
    <t>广发新兴产业精选混合A</t>
  </si>
  <si>
    <t>002295</t>
  </si>
  <si>
    <t>广发稳安混合A</t>
  </si>
  <si>
    <t>002132</t>
  </si>
  <si>
    <t>广发鑫享混合A</t>
  </si>
  <si>
    <t>002446</t>
  </si>
  <si>
    <t>广发利鑫混合A</t>
  </si>
  <si>
    <t>002903</t>
  </si>
  <si>
    <t>广发中证500ETF联接C</t>
  </si>
  <si>
    <t>002624</t>
  </si>
  <si>
    <t>广发优企精选混合A</t>
  </si>
  <si>
    <t>002974</t>
  </si>
  <si>
    <t>广发信息技术联接C</t>
  </si>
  <si>
    <t>002978</t>
  </si>
  <si>
    <t>广发医药卫生联接C</t>
  </si>
  <si>
    <t>002982</t>
  </si>
  <si>
    <t>广发养老指数C</t>
  </si>
  <si>
    <t>002984</t>
  </si>
  <si>
    <t>广发中证环保ETF联接C</t>
  </si>
  <si>
    <t>002987</t>
  </si>
  <si>
    <t>广发沪深300ETF联接C</t>
  </si>
  <si>
    <t>002939</t>
  </si>
  <si>
    <t>广发创新升级混合</t>
  </si>
  <si>
    <t>003017</t>
  </si>
  <si>
    <t>广发中证军工ETF联接A</t>
  </si>
  <si>
    <t>004119</t>
  </si>
  <si>
    <t>广发创新驱动混合</t>
  </si>
  <si>
    <t>003745</t>
  </si>
  <si>
    <t>广发多元新兴股票</t>
  </si>
  <si>
    <t>003765</t>
  </si>
  <si>
    <t>广发创业板ETF发起式联接A</t>
  </si>
  <si>
    <t>003766</t>
  </si>
  <si>
    <t>广发创业板ETF发起式联接C</t>
  </si>
  <si>
    <t>001731</t>
  </si>
  <si>
    <t>广发百发大数据价值混合A</t>
  </si>
  <si>
    <t>001732</t>
  </si>
  <si>
    <t>广发百发大数据价值混合E</t>
  </si>
  <si>
    <t>004851</t>
  </si>
  <si>
    <t>广发医疗保健股票A</t>
  </si>
  <si>
    <t>004854</t>
  </si>
  <si>
    <t>广发中证全指汽车指数A</t>
  </si>
  <si>
    <t>004855</t>
  </si>
  <si>
    <t>广发中证全指汽车指数C</t>
  </si>
  <si>
    <t>004856</t>
  </si>
  <si>
    <t>广发中证全指建筑材料指数A</t>
  </si>
  <si>
    <t>004857</t>
  </si>
  <si>
    <t>广发中证全指建筑材料指数C</t>
  </si>
  <si>
    <t>004997</t>
  </si>
  <si>
    <t>广发高端制造股票A</t>
  </si>
  <si>
    <t>002125</t>
  </si>
  <si>
    <t>广发新兴成长混合A</t>
  </si>
  <si>
    <t>005063</t>
  </si>
  <si>
    <t>广发中证全指家用电器ETF联接A</t>
  </si>
  <si>
    <t>005064</t>
  </si>
  <si>
    <t>广发中证全指家用电器ETF联接C</t>
  </si>
  <si>
    <t>002802</t>
  </si>
  <si>
    <t>广发成长智选混合A</t>
  </si>
  <si>
    <t>005233</t>
  </si>
  <si>
    <t>广发睿毅领先混合A</t>
  </si>
  <si>
    <t>004852</t>
  </si>
  <si>
    <t>广发价值回报混合A</t>
  </si>
  <si>
    <t>004853</t>
  </si>
  <si>
    <t>广发价值回报混合C</t>
  </si>
  <si>
    <t>004995</t>
  </si>
  <si>
    <t>广发品牌消费股票A</t>
  </si>
  <si>
    <t>005402</t>
  </si>
  <si>
    <t>广发资源优选股票A</t>
  </si>
  <si>
    <t>005225</t>
  </si>
  <si>
    <t>广发量化多因子混合A</t>
  </si>
  <si>
    <t>005777</t>
  </si>
  <si>
    <t>广发科技动力股票</t>
  </si>
  <si>
    <t>005910</t>
  </si>
  <si>
    <t>广发龙头优选混合A</t>
  </si>
  <si>
    <t>004752</t>
  </si>
  <si>
    <t>广发中证传媒ETF联接A</t>
  </si>
  <si>
    <t>004753</t>
  </si>
  <si>
    <t>广发中证传媒ETF联接C</t>
  </si>
  <si>
    <t>005310</t>
  </si>
  <si>
    <t>广发电子信息传媒股票A</t>
  </si>
  <si>
    <t>005598</t>
  </si>
  <si>
    <t>广发中小盘精选混合A</t>
  </si>
  <si>
    <t>006020</t>
  </si>
  <si>
    <t>广发沪深300指数增强A</t>
  </si>
  <si>
    <t>006021</t>
  </si>
  <si>
    <t>广发沪深300指数增强C</t>
  </si>
  <si>
    <t>005223</t>
  </si>
  <si>
    <t>广发中证基建工程ETF联接A</t>
  </si>
  <si>
    <t>005224</t>
  </si>
  <si>
    <t>广发中证基建工程ETF联接C</t>
  </si>
  <si>
    <t>005693</t>
  </si>
  <si>
    <t>广发中证军工ETF联接C</t>
  </si>
  <si>
    <t>008704</t>
  </si>
  <si>
    <t>广发高股息优享混合A</t>
  </si>
  <si>
    <t>008705</t>
  </si>
  <si>
    <t>广发高股息优享混合C</t>
  </si>
  <si>
    <t>005911</t>
  </si>
  <si>
    <t>广发双擎升级混合A</t>
  </si>
  <si>
    <t>006482</t>
  </si>
  <si>
    <t>广发可转债债券A</t>
  </si>
  <si>
    <t>006483</t>
  </si>
  <si>
    <t>广发可转债债券C</t>
  </si>
  <si>
    <t>006486</t>
  </si>
  <si>
    <t>广发中证1000ETF联接A</t>
  </si>
  <si>
    <t>006487</t>
  </si>
  <si>
    <t>广发中证1000ETF联接C</t>
  </si>
  <si>
    <t>008903</t>
  </si>
  <si>
    <t>广发科技先锋混合</t>
  </si>
  <si>
    <t>006780</t>
  </si>
  <si>
    <t>广发稳健策略混合A</t>
  </si>
  <si>
    <t>008638</t>
  </si>
  <si>
    <t>广发科技创新混合A</t>
  </si>
  <si>
    <t>006671</t>
  </si>
  <si>
    <t>广发消费升级股票</t>
  </si>
  <si>
    <t>007251</t>
  </si>
  <si>
    <t>广发睿享稳健增利混合A</t>
  </si>
  <si>
    <t>007784</t>
  </si>
  <si>
    <t>广发央企创新驱动ETF联接A</t>
  </si>
  <si>
    <t>007785</t>
  </si>
  <si>
    <t>广发央企创新驱动ETF联接C</t>
  </si>
  <si>
    <t>008127</t>
  </si>
  <si>
    <t>广发趋势优选灵活配置混合C</t>
  </si>
  <si>
    <t>008099</t>
  </si>
  <si>
    <t>广发价值领先混合A</t>
  </si>
  <si>
    <t>009121</t>
  </si>
  <si>
    <t>广发招享混合A</t>
  </si>
  <si>
    <t>008297</t>
  </si>
  <si>
    <t>广发价值优势混合</t>
  </si>
  <si>
    <t>008273</t>
  </si>
  <si>
    <t>广发优质生活混合A</t>
  </si>
  <si>
    <t>010112</t>
  </si>
  <si>
    <t>广发研究精选股票A</t>
  </si>
  <si>
    <t>010113</t>
  </si>
  <si>
    <t>广发研究精选股票C</t>
  </si>
  <si>
    <t>010377</t>
  </si>
  <si>
    <t>广发价值核心混合A</t>
  </si>
  <si>
    <t>010378</t>
  </si>
  <si>
    <t>广发价值核心混合C</t>
  </si>
  <si>
    <t>010534</t>
  </si>
  <si>
    <t>广发均衡增长混合A</t>
  </si>
  <si>
    <t>010535</t>
  </si>
  <si>
    <t>广发均衡增长混合C</t>
  </si>
  <si>
    <t>009314</t>
  </si>
  <si>
    <t>广发双擎升级混合C</t>
  </si>
  <si>
    <t>009887</t>
  </si>
  <si>
    <t>广发稳健优选六个月持有期混合A</t>
  </si>
  <si>
    <t>009888</t>
  </si>
  <si>
    <t>广发稳健优选六个月持有期混合C</t>
  </si>
  <si>
    <t>010036</t>
  </si>
  <si>
    <t>广发恒通六个月持有期混合A</t>
  </si>
  <si>
    <t>010038</t>
  </si>
  <si>
    <t>广发恒通六个月持有期混合C</t>
  </si>
  <si>
    <t>010161</t>
  </si>
  <si>
    <t>广发瑞安精选股票A</t>
  </si>
  <si>
    <t>010162</t>
  </si>
  <si>
    <t>广发瑞安精选股票C</t>
  </si>
  <si>
    <t>011121</t>
  </si>
  <si>
    <t>广发兴诚混合A</t>
  </si>
  <si>
    <t>011130</t>
  </si>
  <si>
    <t>广发兴诚混合C</t>
  </si>
  <si>
    <t>010731</t>
  </si>
  <si>
    <t>广发创新医疗两年持有期混合A</t>
  </si>
  <si>
    <t>010732</t>
  </si>
  <si>
    <t>广发创新医疗两年持有期混合C</t>
  </si>
  <si>
    <t>008986</t>
  </si>
  <si>
    <t>广发上海金ETF联接A</t>
  </si>
  <si>
    <t>008987</t>
  </si>
  <si>
    <t>广发上海金ETF联接C</t>
  </si>
  <si>
    <t>010594</t>
  </si>
  <si>
    <t>广发睿选三年持有期混合</t>
  </si>
  <si>
    <t>011479</t>
  </si>
  <si>
    <t>广发诚享混合A</t>
  </si>
  <si>
    <t>011480</t>
  </si>
  <si>
    <t>广发诚享混合C</t>
  </si>
  <si>
    <t>011134</t>
  </si>
  <si>
    <t>广发价值优选混合A</t>
  </si>
  <si>
    <t>011135</t>
  </si>
  <si>
    <t>广发价值优选混合C</t>
  </si>
  <si>
    <t>009326</t>
  </si>
  <si>
    <t>广发稳健增长混合C</t>
  </si>
  <si>
    <t>009951</t>
  </si>
  <si>
    <t>广发稳健回报混合A</t>
  </si>
  <si>
    <t>009952</t>
  </si>
  <si>
    <t>广发稳健回报混合C</t>
  </si>
  <si>
    <t>010379</t>
  </si>
  <si>
    <t>广发均衡优选混合A</t>
  </si>
  <si>
    <t>010380</t>
  </si>
  <si>
    <t>广发均衡优选混合C</t>
  </si>
  <si>
    <t>010595</t>
  </si>
  <si>
    <t>广发成长精选混合A</t>
  </si>
  <si>
    <t>010596</t>
  </si>
  <si>
    <t>广发成长精选混合C</t>
  </si>
  <si>
    <t>011138</t>
  </si>
  <si>
    <t>广发聚鸿六个月持有期混合A</t>
  </si>
  <si>
    <t>011139</t>
  </si>
  <si>
    <t>广发聚鸿六个月持有期混合C</t>
  </si>
  <si>
    <t>012629</t>
  </si>
  <si>
    <t>广发国证半导体芯片ETF联接A</t>
  </si>
  <si>
    <t>012630</t>
  </si>
  <si>
    <t>广发国证半导体芯片ETF联接C</t>
  </si>
  <si>
    <t>013179</t>
  </si>
  <si>
    <t>广发国证新能源车电池ETF发起联接A</t>
  </si>
  <si>
    <t>013180</t>
  </si>
  <si>
    <t>广发国证新能源车电池ETF发起联接C</t>
  </si>
  <si>
    <t>012967</t>
  </si>
  <si>
    <t>广发行业严选三年持有期混合A</t>
  </si>
  <si>
    <t>012968</t>
  </si>
  <si>
    <t>广发行业严选三年持有期混合C</t>
  </si>
  <si>
    <t>013184</t>
  </si>
  <si>
    <t>广发恒阳一年持有期混合A</t>
  </si>
  <si>
    <t>012342</t>
  </si>
  <si>
    <t>广发瑞泽精选混合A</t>
  </si>
  <si>
    <t>012343</t>
  </si>
  <si>
    <t>广发瑞泽精选混合C</t>
  </si>
  <si>
    <t>011194</t>
  </si>
  <si>
    <t>广发睿铭两年持有期混合A</t>
  </si>
  <si>
    <t>011195</t>
  </si>
  <si>
    <t>广发睿铭两年持有期混合C</t>
  </si>
  <si>
    <t>011427</t>
  </si>
  <si>
    <t>广发价值驱动混合A</t>
  </si>
  <si>
    <t>011428</t>
  </si>
  <si>
    <t>广发价值驱动混合C</t>
  </si>
  <si>
    <t>005644</t>
  </si>
  <si>
    <t>广发沪港深龙头混合</t>
  </si>
  <si>
    <t>002121</t>
  </si>
  <si>
    <t>广发沪港深新起点股票A</t>
  </si>
  <si>
    <t>001764</t>
  </si>
  <si>
    <t>广发沪港深新机遇股票</t>
  </si>
  <si>
    <t>009896</t>
  </si>
  <si>
    <t>广发港股通成长精选股票A</t>
  </si>
  <si>
    <t>009897</t>
  </si>
  <si>
    <t>广发港股通成长精选股票C</t>
  </si>
  <si>
    <t>004996</t>
  </si>
  <si>
    <t>广发恒生中型股指数C</t>
  </si>
  <si>
    <t>001092</t>
  </si>
  <si>
    <t>广发生物科技指数人民币（QDII）A</t>
  </si>
  <si>
    <t>270023</t>
  </si>
  <si>
    <t>广发全球精选股票（QDII）人民币A</t>
  </si>
  <si>
    <t>000179</t>
  </si>
  <si>
    <t>广发美国房地产指数人民币（QDII）A</t>
  </si>
  <si>
    <t>000369</t>
  </si>
  <si>
    <t>广发全球医疗保健指数人民币（QDII）A</t>
  </si>
  <si>
    <t>270042</t>
  </si>
  <si>
    <t>广发纳指100ETF联接（QDII）人民币A</t>
  </si>
  <si>
    <t>011422</t>
  </si>
  <si>
    <t>广发全球科技三个月定开混合人民币（QDII）C</t>
  </si>
  <si>
    <t>011420</t>
  </si>
  <si>
    <t>广发全球科技三个月定开混合人民币（QDII）A</t>
  </si>
  <si>
    <t>006479</t>
  </si>
  <si>
    <t>广发纳指100ETF联接（QDII）人民币C</t>
  </si>
  <si>
    <t>004243</t>
  </si>
  <si>
    <t>广发道琼斯石油指数（QDII-LOF）人民币C</t>
  </si>
  <si>
    <t>000274</t>
  </si>
  <si>
    <t>广发亚太中高收益债券人民币（QDII）A</t>
  </si>
  <si>
    <t>006298</t>
  </si>
  <si>
    <t>广发稳健养老目标一年持有混合（FOF）A</t>
  </si>
  <si>
    <t>000084</t>
    <phoneticPr fontId="6" type="noConversion"/>
  </si>
  <si>
    <t>博时安盈债券A</t>
  </si>
  <si>
    <t>5月11日14:50</t>
    <phoneticPr fontId="1" type="noConversion"/>
  </si>
  <si>
    <t>000085</t>
  </si>
  <si>
    <t>博时安盈债券C</t>
  </si>
  <si>
    <t>000200</t>
  </si>
  <si>
    <t>博时岁岁增利一年持有期债券A</t>
  </si>
  <si>
    <t>000219</t>
  </si>
  <si>
    <t>博时裕益灵活配置混合A</t>
  </si>
  <si>
    <t>000277</t>
  </si>
  <si>
    <t>博时双月薪定期支付债券A</t>
  </si>
  <si>
    <t>000652</t>
  </si>
  <si>
    <t>博时裕隆灵活配置混合A</t>
  </si>
  <si>
    <t>000936</t>
  </si>
  <si>
    <t>博时产业新动力灵活配置混合发起式A</t>
  </si>
  <si>
    <t>001125</t>
  </si>
  <si>
    <t>博时互联网主题灵活配置混合</t>
  </si>
  <si>
    <t>001215</t>
  </si>
  <si>
    <t>博时沪港深优质企业灵活配置混合A</t>
  </si>
  <si>
    <t>001236</t>
  </si>
  <si>
    <t>博时丝路主题股票A</t>
  </si>
  <si>
    <t>001237</t>
  </si>
  <si>
    <t>博时上证50ETF联接A</t>
  </si>
  <si>
    <t>001661</t>
  </si>
  <si>
    <t>博时信用债纯债债券C</t>
  </si>
  <si>
    <t>002142</t>
  </si>
  <si>
    <t>博时外延增长主题灵活配置混合A</t>
  </si>
  <si>
    <t>002385</t>
  </si>
  <si>
    <t>博时沪深300指数C</t>
  </si>
  <si>
    <t>002595</t>
  </si>
  <si>
    <t>博时工业4.0主题股票</t>
  </si>
  <si>
    <t>002610</t>
  </si>
  <si>
    <t>博时黄金ETF联接A</t>
  </si>
  <si>
    <t>002611</t>
  </si>
  <si>
    <t>博时黄金ETF联接C</t>
  </si>
  <si>
    <t>003206</t>
  </si>
  <si>
    <t>博时合鑫货币B</t>
  </si>
  <si>
    <t>003207</t>
  </si>
  <si>
    <t>博时富发纯债债券A</t>
  </si>
  <si>
    <t>003210</t>
  </si>
  <si>
    <t>博时智臻纯债债券A</t>
  </si>
  <si>
    <t>003240</t>
  </si>
  <si>
    <t>博时安祺6个月定开债C</t>
  </si>
  <si>
    <t>003260</t>
  </si>
  <si>
    <t>博时利发纯债债券A</t>
  </si>
  <si>
    <t>004092</t>
  </si>
  <si>
    <t>博时沪港深价值优选灵活配置混合C</t>
  </si>
  <si>
    <t>004200</t>
  </si>
  <si>
    <t>博时富瑞纯债债券A</t>
  </si>
  <si>
    <t>004434</t>
  </si>
  <si>
    <t>博时逆向投资混合A</t>
  </si>
  <si>
    <t>004495</t>
  </si>
  <si>
    <t>博时量化平衡混合A</t>
  </si>
  <si>
    <t>004505</t>
  </si>
  <si>
    <t>博时新兴消费主题混合A</t>
  </si>
  <si>
    <t>004677</t>
  </si>
  <si>
    <t>博时战略新兴产业混合</t>
  </si>
  <si>
    <t>004698</t>
  </si>
  <si>
    <t>博时军工主题股票A</t>
  </si>
  <si>
    <t>005062</t>
  </si>
  <si>
    <t>博时中证500指数增强A</t>
  </si>
  <si>
    <t>006158</t>
  </si>
  <si>
    <t>博时荣享回报灵活配置定开混合A</t>
  </si>
  <si>
    <t>006159</t>
  </si>
  <si>
    <t>博时荣享回报灵活配置定开混合C</t>
  </si>
  <si>
    <t>006733</t>
  </si>
  <si>
    <t>博时创业板ETF联接C</t>
  </si>
  <si>
    <t>008106</t>
  </si>
  <si>
    <t>博时富瑞纯债债券C</t>
  </si>
  <si>
    <t>008396</t>
  </si>
  <si>
    <t>博时中证500ETF发起式联接A</t>
  </si>
  <si>
    <t>008397</t>
  </si>
  <si>
    <t>博时中证500ETF发起式联接C</t>
  </si>
  <si>
    <t>008866</t>
  </si>
  <si>
    <t>博时产业新趋势灵活配置混合A</t>
  </si>
  <si>
    <t>008867</t>
  </si>
  <si>
    <t>博时产业新趋势灵活配置混合C</t>
  </si>
  <si>
    <t>008966</t>
  </si>
  <si>
    <t>博时成长优选灵活配置混合A</t>
  </si>
  <si>
    <t>008967</t>
  </si>
  <si>
    <t>博时成长优选灵活配置混合C</t>
  </si>
  <si>
    <t>009468</t>
  </si>
  <si>
    <t>博时健康成长主题双周定期可赎回混合A</t>
  </si>
  <si>
    <t>009469</t>
  </si>
  <si>
    <t>博时健康成长主题双周定期可赎回混合C</t>
  </si>
  <si>
    <t>010326</t>
  </si>
  <si>
    <t>博时消费创新混合A</t>
  </si>
  <si>
    <t>010327</t>
  </si>
  <si>
    <t>博时消费创新混合C</t>
  </si>
  <si>
    <t>011162</t>
  </si>
  <si>
    <t>博时港股通领先趋势混合A</t>
  </si>
  <si>
    <t>011163</t>
  </si>
  <si>
    <t>博时港股通领先趋势混合C</t>
  </si>
  <si>
    <t>011486</t>
  </si>
  <si>
    <t>博时创新精选混合A</t>
  </si>
  <si>
    <t>011487</t>
  </si>
  <si>
    <t>博时创新精选混合C</t>
  </si>
  <si>
    <t>011527</t>
  </si>
  <si>
    <t>博时恒悦6个月持有期混合A</t>
  </si>
  <si>
    <t>011528</t>
  </si>
  <si>
    <t>博时恒悦6个月持有期混合C</t>
  </si>
  <si>
    <t>011756</t>
  </si>
  <si>
    <t>博时产业优选混合A</t>
  </si>
  <si>
    <t>011757</t>
  </si>
  <si>
    <t>博时产业优选混合C</t>
  </si>
  <si>
    <t>011864</t>
  </si>
  <si>
    <t>博时恒泰债券A</t>
  </si>
  <si>
    <t>011865</t>
  </si>
  <si>
    <t>博时恒泰债券C</t>
  </si>
  <si>
    <t>011927</t>
  </si>
  <si>
    <t>博时汇誉回报混合A</t>
  </si>
  <si>
    <t>011928</t>
  </si>
  <si>
    <t>博时汇誉回报混合C</t>
  </si>
  <si>
    <t>012082</t>
  </si>
  <si>
    <t>博时数字经济混合A</t>
  </si>
  <si>
    <t>012083</t>
  </si>
  <si>
    <t>博时数字经济混合C</t>
  </si>
  <si>
    <t>012779</t>
  </si>
  <si>
    <t>博时移动互联主题混合A</t>
  </si>
  <si>
    <t>012780</t>
  </si>
  <si>
    <t>博时移动互联主题混合C</t>
  </si>
  <si>
    <t>014036</t>
  </si>
  <si>
    <t>博时成长回报混合A</t>
  </si>
  <si>
    <t>014037</t>
  </si>
  <si>
    <t>博时成长回报混合C</t>
  </si>
  <si>
    <t>015824</t>
  </si>
  <si>
    <t>博时月月乐同业存单30天持有混合</t>
  </si>
  <si>
    <t>050001</t>
  </si>
  <si>
    <t>博时价值增长混合</t>
  </si>
  <si>
    <t>050002</t>
  </si>
  <si>
    <t>博时沪深300指数A</t>
  </si>
  <si>
    <t>050004</t>
  </si>
  <si>
    <t>博时精选混合A</t>
  </si>
  <si>
    <t>050006</t>
  </si>
  <si>
    <t>博时稳定价值债券B</t>
  </si>
  <si>
    <t>050007</t>
  </si>
  <si>
    <t>博时平衡配置混合</t>
  </si>
  <si>
    <t>050009</t>
  </si>
  <si>
    <t>博时新兴成长混合</t>
  </si>
  <si>
    <t>050011</t>
  </si>
  <si>
    <t>博时信用债券A</t>
  </si>
  <si>
    <t>050012</t>
  </si>
  <si>
    <t>博时策略灵活配置混合</t>
  </si>
  <si>
    <t>050013</t>
  </si>
  <si>
    <t>博时上证超级大盘ETF联接A</t>
  </si>
  <si>
    <t>050014</t>
  </si>
  <si>
    <t>博时创业成长混合A</t>
  </si>
  <si>
    <t>050015</t>
  </si>
  <si>
    <t>博时大中华亚太股票QDII</t>
  </si>
  <si>
    <t>050016</t>
  </si>
  <si>
    <t>博时宏观回报债券A类</t>
  </si>
  <si>
    <t>050018</t>
  </si>
  <si>
    <t>博时行业轮动混合</t>
  </si>
  <si>
    <t>050020</t>
  </si>
  <si>
    <t>博时抗通胀增强回报QDII</t>
  </si>
  <si>
    <t>050021</t>
  </si>
  <si>
    <t>博时创业板ETF联接A</t>
  </si>
  <si>
    <t>050022</t>
  </si>
  <si>
    <t>博时回报灵活配置混合</t>
  </si>
  <si>
    <t>050023</t>
  </si>
  <si>
    <t>博时天颐债券A类</t>
  </si>
  <si>
    <t>050024</t>
  </si>
  <si>
    <t>博时上证自然资源ETF联接A</t>
  </si>
  <si>
    <t>050025</t>
  </si>
  <si>
    <t>博时标普500ETF联接A</t>
  </si>
  <si>
    <t>050026</t>
  </si>
  <si>
    <t>博时医疗保健行业混合A</t>
  </si>
  <si>
    <t>050027</t>
  </si>
  <si>
    <t>博时信用债纯债债券A</t>
  </si>
  <si>
    <t>050030</t>
  </si>
  <si>
    <t>博时亚洲票息债券AQDII</t>
  </si>
  <si>
    <t>050111</t>
  </si>
  <si>
    <t>博时信用债券C</t>
  </si>
  <si>
    <t>050116</t>
  </si>
  <si>
    <t>博时宏观回报债券C类</t>
  </si>
  <si>
    <t>050201</t>
  </si>
  <si>
    <t>博时价值增长贰号混合</t>
  </si>
  <si>
    <t>015998</t>
  </si>
  <si>
    <t>大成中证电池主题ETF发起式联接C</t>
  </si>
  <si>
    <t>015997</t>
  </si>
  <si>
    <t>大成中证电池主题ETF发起式联接A</t>
  </si>
  <si>
    <t>008270</t>
  </si>
  <si>
    <t>大成睿享混合C</t>
  </si>
  <si>
    <t>008269</t>
  </si>
  <si>
    <t>大成睿享混合A</t>
  </si>
  <si>
    <t>090015</t>
  </si>
  <si>
    <t>大成内需增长混合A</t>
  </si>
  <si>
    <t>090010</t>
  </si>
  <si>
    <t>大成中证红利指数A</t>
  </si>
  <si>
    <t>090004</t>
  </si>
  <si>
    <t>大成精选增值混合A</t>
  </si>
  <si>
    <t>013436</t>
  </si>
  <si>
    <t>大成景气精选六个月持有混合C</t>
  </si>
  <si>
    <t>013435</t>
  </si>
  <si>
    <t>大成景气精选六个月持有混合A</t>
  </si>
  <si>
    <t>008847</t>
  </si>
  <si>
    <t>大成民稳增长混合C</t>
  </si>
  <si>
    <t>008846</t>
  </si>
  <si>
    <t>大成民稳增长混合A</t>
  </si>
  <si>
    <t>008272</t>
  </si>
  <si>
    <t>大成优势企业混合C</t>
  </si>
  <si>
    <t>008271</t>
  </si>
  <si>
    <t>大成优势企业混合A</t>
  </si>
  <si>
    <t>007801</t>
  </si>
  <si>
    <t>大成中证红利指数C</t>
  </si>
  <si>
    <t>003359</t>
  </si>
  <si>
    <t>大成中证360互联网+指数C</t>
  </si>
  <si>
    <t>002236</t>
  </si>
  <si>
    <t>大成中证360互联网+指数A</t>
  </si>
  <si>
    <t>001301</t>
  </si>
  <si>
    <t>大成睿景灵活配置混合C</t>
  </si>
  <si>
    <t>001300</t>
  </si>
  <si>
    <t>大成睿景灵活配置混合A</t>
  </si>
  <si>
    <t>000834</t>
  </si>
  <si>
    <t>大成纳斯达克100ETF联接(QDII)A</t>
  </si>
  <si>
    <t>000725</t>
  </si>
  <si>
    <t>大成添利宝货币B</t>
  </si>
  <si>
    <t>000724</t>
  </si>
  <si>
    <t>大成添利宝货币A</t>
  </si>
  <si>
    <t>000628</t>
  </si>
  <si>
    <t>大成高鑫股票A</t>
  </si>
  <si>
    <t>000128</t>
  </si>
  <si>
    <t>大成景安短融债券A</t>
  </si>
  <si>
    <t>001290</t>
  </si>
  <si>
    <t>广发安泰混合</t>
  </si>
  <si>
    <t>001429</t>
  </si>
  <si>
    <t>博时新财富混合</t>
  </si>
  <si>
    <t>001460</t>
  </si>
  <si>
    <t>广发能源联接A类</t>
  </si>
  <si>
    <t>001993</t>
  </si>
  <si>
    <t>博时裕泰纯债债券</t>
  </si>
  <si>
    <t>002530</t>
  </si>
  <si>
    <t>博时保泽保本A</t>
  </si>
  <si>
    <t>002531</t>
  </si>
  <si>
    <t>博时保泽保本C</t>
  </si>
  <si>
    <t>002578</t>
  </si>
  <si>
    <t>博时裕泉纯债债券</t>
  </si>
  <si>
    <t>002622</t>
  </si>
  <si>
    <t>广发稳裕混合A</t>
  </si>
  <si>
    <t>002930</t>
  </si>
  <si>
    <t>博时聚润纯债债券A</t>
  </si>
  <si>
    <t>002998</t>
  </si>
  <si>
    <t>博时弘裕18定开债A</t>
  </si>
  <si>
    <t>003259</t>
  </si>
  <si>
    <t>博时聚利3个月定开债发起式</t>
  </si>
  <si>
    <t>003268</t>
  </si>
  <si>
    <t>博时悦楚纯债债券A</t>
  </si>
  <si>
    <t>003350</t>
  </si>
  <si>
    <t>广发鑫盛18个月定期混合</t>
  </si>
  <si>
    <t>003564</t>
  </si>
  <si>
    <t>博时安诚3个月定开债A</t>
  </si>
  <si>
    <t>003565</t>
  </si>
  <si>
    <t>博时安诚3个月定开债C</t>
  </si>
  <si>
    <t>003675</t>
  </si>
  <si>
    <t>博时安慧18定开债A</t>
  </si>
  <si>
    <t>005166</t>
  </si>
  <si>
    <t>嘉实润和量化定期混合</t>
  </si>
  <si>
    <t>005559</t>
  </si>
  <si>
    <t>广发集泰债券A类</t>
  </si>
  <si>
    <t>005560</t>
  </si>
  <si>
    <t>广发集泰债券C类</t>
  </si>
  <si>
    <t>006614</t>
  </si>
  <si>
    <t>嘉实恒生港股通新经济指数(LOF)C</t>
  </si>
  <si>
    <t>007162</t>
  </si>
  <si>
    <t>南方恒庆一年C</t>
  </si>
  <si>
    <t>160916</t>
  </si>
  <si>
    <t>大成优选混合（LOF）A</t>
  </si>
  <si>
    <t>160918</t>
  </si>
  <si>
    <t>大成中小盘混合（LOF）A</t>
  </si>
  <si>
    <t>501303</t>
  </si>
  <si>
    <t>广发恒生中型股指数(LOF)A</t>
  </si>
  <si>
    <t>赎回处理方式</t>
    <phoneticPr fontId="1" type="noConversion"/>
  </si>
  <si>
    <t>提前暂停赎回</t>
    <phoneticPr fontId="1" type="noConversion"/>
  </si>
  <si>
    <t>不暂停，但5月14日至15日的赎回资金顺延至5月18日入账</t>
    <phoneticPr fontId="1" type="noConversion"/>
  </si>
  <si>
    <t>暂停赎回日期</t>
    <phoneticPr fontId="1" type="noConversion"/>
  </si>
  <si>
    <t>赎回恢复日期</t>
    <phoneticPr fontId="1" type="noConversion"/>
  </si>
  <si>
    <t>申购、定投扣款恢复时间</t>
    <phoneticPr fontId="1" type="noConversion"/>
  </si>
  <si>
    <t>无</t>
    <phoneticPr fontId="1" type="noConversion"/>
  </si>
  <si>
    <t>暂停申购、定投扣款开始时间</t>
    <phoneticPr fontId="2" type="noConversion"/>
  </si>
  <si>
    <t>2026年5月13日9:00</t>
  </si>
  <si>
    <t>2026年5月18日9:00</t>
  </si>
  <si>
    <t>2026年5月12日9:00</t>
  </si>
  <si>
    <t>2026年4月24日15:00</t>
  </si>
  <si>
    <t>2026年4月29日9:00</t>
  </si>
  <si>
    <t>2026年5月6日9:00</t>
  </si>
  <si>
    <t>易方达现金增利货币C</t>
    <phoneticPr fontId="1" type="noConversion"/>
  </si>
  <si>
    <t>广发</t>
    <phoneticPr fontId="1" type="noConversion"/>
  </si>
  <si>
    <t>易方达</t>
    <phoneticPr fontId="1" type="noConversion"/>
  </si>
  <si>
    <t>000072</t>
    <phoneticPr fontId="1" type="noConversion"/>
  </si>
  <si>
    <t>005097</t>
    <phoneticPr fontId="1" type="noConversion"/>
  </si>
  <si>
    <t>000789</t>
    <phoneticPr fontId="1" type="noConversion"/>
  </si>
  <si>
    <t>018090</t>
    <phoneticPr fontId="1" type="noConversion"/>
  </si>
  <si>
    <t>金豆豆1号</t>
    <phoneticPr fontId="1" type="noConversion"/>
  </si>
  <si>
    <t>金豆豆2号</t>
    <phoneticPr fontId="1" type="noConversion"/>
  </si>
  <si>
    <t>金豆豆3号</t>
    <phoneticPr fontId="1" type="noConversion"/>
  </si>
  <si>
    <t>普通赎回2026年5月12日15:00
快速赎回2026年5月14日14:50</t>
    <phoneticPr fontId="1" type="noConversion"/>
  </si>
  <si>
    <t>基金公司</t>
  </si>
  <si>
    <t>产品名称</t>
    <phoneticPr fontId="6" type="noConversion"/>
  </si>
  <si>
    <t>备注</t>
    <phoneticPr fontId="6" type="noConversion"/>
  </si>
  <si>
    <t>000183</t>
  </si>
  <si>
    <t>嘉实</t>
  </si>
  <si>
    <t>嘉实丰益策略定期债券</t>
  </si>
  <si>
    <t>产品定位问题，暂不能上线</t>
    <phoneticPr fontId="1" type="noConversion"/>
  </si>
  <si>
    <t>000464</t>
  </si>
  <si>
    <t>嘉实活期宝货币A</t>
  </si>
  <si>
    <t>产品定位问题，暂不能上线</t>
  </si>
  <si>
    <t>005156</t>
  </si>
  <si>
    <t>嘉实领航资产配置混合(FOF)A</t>
  </si>
  <si>
    <t>005157</t>
  </si>
  <si>
    <t>嘉实领航资产配置混合(FOF)C</t>
  </si>
  <si>
    <t>000816</t>
  </si>
  <si>
    <t>南方</t>
  </si>
  <si>
    <t>南方理财金货币A</t>
  </si>
  <si>
    <t>002324</t>
  </si>
  <si>
    <t>南方日添益货币A</t>
  </si>
  <si>
    <t>004970</t>
  </si>
  <si>
    <t>南方天天宝货币A</t>
  </si>
  <si>
    <t>004971</t>
  </si>
  <si>
    <t>南方天天宝货币B</t>
  </si>
  <si>
    <t>160515</t>
  </si>
  <si>
    <t>博时</t>
  </si>
  <si>
    <t>博时安丰18个月定开债(LOF)A</t>
  </si>
  <si>
    <t>中登TA</t>
  </si>
  <si>
    <t>501100</t>
  </si>
  <si>
    <t>博时安康定开债(LOF)</t>
  </si>
  <si>
    <t>506005</t>
  </si>
  <si>
    <t>博时科创板三年定开混合</t>
  </si>
  <si>
    <t>160518</t>
  </si>
  <si>
    <t>博时睿远事件驱动混合(LOF)</t>
  </si>
  <si>
    <t>160513</t>
  </si>
  <si>
    <t>博时稳健回报债券(LOF)A</t>
  </si>
  <si>
    <t>160514</t>
  </si>
  <si>
    <t>博时稳健回报债券(LOF)C</t>
  </si>
  <si>
    <t>160527</t>
  </si>
  <si>
    <t>博时研究优选混合A</t>
  </si>
  <si>
    <t>160528</t>
  </si>
  <si>
    <t>博时研究优选混合C</t>
  </si>
  <si>
    <t>160516</t>
  </si>
  <si>
    <t>博时证券公司指数A</t>
  </si>
  <si>
    <t>160517</t>
  </si>
  <si>
    <t>博时中证银行指数A</t>
  </si>
  <si>
    <t>160505</t>
  </si>
  <si>
    <t>博时主题行业混合</t>
  </si>
  <si>
    <t>160512</t>
  </si>
  <si>
    <t>博时卓越品牌混合A</t>
  </si>
  <si>
    <t>162717</t>
  </si>
  <si>
    <t>广发</t>
  </si>
  <si>
    <t>广发成长新动能混合A</t>
  </si>
  <si>
    <t>中登TA</t>
    <phoneticPr fontId="6" type="noConversion"/>
  </si>
  <si>
    <t>162712</t>
  </si>
  <si>
    <t>广发聚利债券(LOF)A</t>
  </si>
  <si>
    <t>162715</t>
  </si>
  <si>
    <t>广发聚源债券(LOF)A</t>
  </si>
  <si>
    <t>501078</t>
  </si>
  <si>
    <t>广发科创主题灵活配置混合(LOF)</t>
  </si>
  <si>
    <t>501070</t>
  </si>
  <si>
    <t>广发睿阳三年定开混合</t>
  </si>
  <si>
    <t>162714</t>
  </si>
  <si>
    <t>广发深证100指数(LOF)A</t>
  </si>
  <si>
    <t>162703</t>
  </si>
  <si>
    <t>广发小盘成长混合(LOF)A</t>
  </si>
  <si>
    <t>162711</t>
  </si>
  <si>
    <t>广发中证500ETF联接(LOF)A</t>
  </si>
  <si>
    <t>502056</t>
  </si>
  <si>
    <t>广发中证医疗ETF联接(LOF)A</t>
  </si>
  <si>
    <t>164509</t>
  </si>
  <si>
    <t>国海</t>
  </si>
  <si>
    <t>国富恒利债券(LOF)A</t>
  </si>
  <si>
    <t>164510</t>
  </si>
  <si>
    <t>国富恒利债券(LOF)C</t>
  </si>
  <si>
    <t>519002</t>
  </si>
  <si>
    <t>华安</t>
  </si>
  <si>
    <t>华安安信消费混合A</t>
  </si>
  <si>
    <t>160416</t>
  </si>
  <si>
    <t>华安标普全球石油指数(LOF)A</t>
  </si>
  <si>
    <t>160422</t>
  </si>
  <si>
    <t>华安创业板50ETF联接A</t>
  </si>
  <si>
    <t>160424</t>
  </si>
  <si>
    <t>华安创业板50ETF联接C</t>
  </si>
  <si>
    <t>160420</t>
  </si>
  <si>
    <t>华安创业板50指数A</t>
  </si>
  <si>
    <t>160421</t>
  </si>
  <si>
    <t>华安智增精选灵活配置混合</t>
  </si>
  <si>
    <t>160419</t>
  </si>
  <si>
    <t>华安中证全指证券公司ETF联接A</t>
  </si>
  <si>
    <t>501189</t>
  </si>
  <si>
    <t>嘉实产业优选混合(LOF)</t>
  </si>
  <si>
    <t>160718</t>
  </si>
  <si>
    <t>嘉实多利收益债券A</t>
  </si>
  <si>
    <t>501311</t>
  </si>
  <si>
    <t>嘉实恒生港股通新经济指数(LOF)A</t>
  </si>
  <si>
    <t>160706</t>
  </si>
  <si>
    <t>嘉实沪深300ETF联接(LOF)A</t>
  </si>
  <si>
    <t>160719</t>
  </si>
  <si>
    <t>嘉实黄金(QDII-FOF-LOF)</t>
  </si>
  <si>
    <t>160722</t>
  </si>
  <si>
    <t>嘉实惠泽混合(LOF)</t>
  </si>
  <si>
    <t>160716</t>
  </si>
  <si>
    <t>嘉实基本面50指数(LOF)A</t>
  </si>
  <si>
    <t>160726</t>
  </si>
  <si>
    <t>嘉实瑞享定期混合</t>
  </si>
  <si>
    <t>160106</t>
  </si>
  <si>
    <t>南方高增长混合(LOF)</t>
  </si>
  <si>
    <t>006995</t>
  </si>
  <si>
    <t>南方惠利6个月定开债券A</t>
  </si>
  <si>
    <t>160105</t>
  </si>
  <si>
    <t>南方积极配置混合(LOF)</t>
  </si>
  <si>
    <t>160128</t>
  </si>
  <si>
    <t>南方金利定开债(LOF)A</t>
    <phoneticPr fontId="6" type="noConversion"/>
  </si>
  <si>
    <t>160133</t>
  </si>
  <si>
    <t>南方天元新产业股票(LOF)</t>
  </si>
  <si>
    <t>160127</t>
  </si>
  <si>
    <t>南方新兴消费增长股票(LOF)A</t>
  </si>
  <si>
    <t>160142</t>
  </si>
  <si>
    <t>南方优势产业混合(LOF)</t>
  </si>
  <si>
    <t>501018</t>
  </si>
  <si>
    <t>南方原油(LOF-QDII)A</t>
  </si>
  <si>
    <t>160119</t>
  </si>
  <si>
    <t>南方中证500ETF联接(LOF)A</t>
  </si>
  <si>
    <t>160137</t>
  </si>
  <si>
    <t>南方中证互联网指数(LOF)A</t>
  </si>
  <si>
    <t>161125</t>
  </si>
  <si>
    <t>易方达</t>
  </si>
  <si>
    <t>易方达标普500指数(QDII-LOF)A(人民币份额)</t>
  </si>
  <si>
    <t>161127</t>
  </si>
  <si>
    <t>易方达标普生物科技指数(QDII-LOF)A(人民币份额)</t>
  </si>
  <si>
    <t>161128</t>
  </si>
  <si>
    <t>易方达标普信息科技指数(QDII-LOF)A(人民币份额)</t>
  </si>
  <si>
    <t>161116</t>
  </si>
  <si>
    <t>易方达黄金主题(QDII-LOF-FOF)A(人民币份额)</t>
  </si>
  <si>
    <t>506002</t>
  </si>
  <si>
    <t>易方达科创板两年定开混合</t>
  </si>
  <si>
    <t>161131</t>
  </si>
  <si>
    <t>易方达科润混合(LOF)</t>
  </si>
  <si>
    <t>161130</t>
  </si>
  <si>
    <t>易方达纳斯达克100指数(QDII-LOF)A(人民币份额)</t>
  </si>
  <si>
    <t>502048</t>
  </si>
  <si>
    <t>易方达上证50指数(LOF)A</t>
  </si>
  <si>
    <t>161115</t>
  </si>
  <si>
    <t>易方达岁丰添利债券(LOF)A</t>
  </si>
  <si>
    <t>161124</t>
  </si>
  <si>
    <t>易方达香港恒生综合小型股指数(QDII-LOF)A</t>
  </si>
  <si>
    <t>161117</t>
  </si>
  <si>
    <t>易方达永旭定期开放债券</t>
  </si>
  <si>
    <t>161118</t>
  </si>
  <si>
    <t>易方达中小企业100指数(LOF)A</t>
  </si>
  <si>
    <t>161120</t>
  </si>
  <si>
    <t>易方达中债新综指发起式(LOF)C</t>
  </si>
  <si>
    <t>502006</t>
  </si>
  <si>
    <t>易方达中证国有企业改革指数(LOF)A</t>
  </si>
  <si>
    <t>502003</t>
  </si>
  <si>
    <t>易方达中证军工指数(LOF)A</t>
  </si>
  <si>
    <t>502010</t>
  </si>
  <si>
    <t>易方达中证全指证券公司指数(LOF)A</t>
  </si>
  <si>
    <t>161122</t>
  </si>
  <si>
    <t>易方达中证万得生物科技指数(LOF)A</t>
  </si>
  <si>
    <t>161121</t>
  </si>
  <si>
    <t>易方达中证银行ETF联接(LOF)A</t>
  </si>
  <si>
    <t>161129</t>
  </si>
  <si>
    <t>易原油(QDII-LOF-FOF)A</t>
  </si>
  <si>
    <t>166020</t>
  </si>
  <si>
    <t>中欧</t>
  </si>
  <si>
    <t>中欧成长优选混合A</t>
  </si>
  <si>
    <t>166010</t>
  </si>
  <si>
    <t>中欧鼎利债券A</t>
  </si>
  <si>
    <t>166006</t>
  </si>
  <si>
    <t>中欧行业成长混合(LOF)A</t>
  </si>
  <si>
    <t>166014</t>
  </si>
  <si>
    <t>中欧货币A</t>
  </si>
  <si>
    <t>166015</t>
  </si>
  <si>
    <t>中欧货币B</t>
  </si>
  <si>
    <t>166005</t>
  </si>
  <si>
    <t>中欧价值发现混合A</t>
  </si>
  <si>
    <t>166019</t>
  </si>
  <si>
    <t>中欧价值智选混合A</t>
  </si>
  <si>
    <t>166011</t>
  </si>
  <si>
    <t>中欧盛世成长混合(LOF)A</t>
  </si>
  <si>
    <t>166002</t>
  </si>
  <si>
    <t>中欧新蓝筹混合A</t>
  </si>
  <si>
    <t>166001</t>
  </si>
  <si>
    <t>中欧新趋势混合(LOF)A</t>
  </si>
  <si>
    <t>166008</t>
  </si>
  <si>
    <t>中欧增强回报债券(LOF)A</t>
  </si>
  <si>
    <t>012487</t>
    <phoneticPr fontId="6" type="noConversion"/>
  </si>
  <si>
    <t>博时恒玺一年持有期混合A</t>
  </si>
  <si>
    <t>上不了</t>
  </si>
  <si>
    <t>012488</t>
  </si>
  <si>
    <t>博时恒玺一年持有期混合C</t>
  </si>
  <si>
    <t>000734</t>
  </si>
  <si>
    <t>博时天天增利货币A</t>
  </si>
  <si>
    <t>050003</t>
  </si>
  <si>
    <t>博时现金收益货币A</t>
  </si>
  <si>
    <t>009591</t>
  </si>
  <si>
    <t>博时研究精选持有期混合A</t>
  </si>
  <si>
    <t>009592</t>
  </si>
  <si>
    <t>博时研究精选持有期混合C</t>
  </si>
  <si>
    <t>金豆豆新产品B端，不上</t>
    <phoneticPr fontId="6" type="noConversion"/>
  </si>
  <si>
    <t>广发活期宝货币C</t>
    <phoneticPr fontId="1" type="noConversion"/>
  </si>
  <si>
    <t>金豆豆新产品</t>
    <phoneticPr fontId="6" type="noConversion"/>
  </si>
  <si>
    <t>000359</t>
  </si>
  <si>
    <t>易方达易理财货币市场基金</t>
    <phoneticPr fontId="1" type="noConversion"/>
  </si>
  <si>
    <t>000389</t>
  </si>
  <si>
    <t>广发天天红货币</t>
    <phoneticPr fontId="1" type="noConversion"/>
  </si>
  <si>
    <t>金豆豆旧产品</t>
    <phoneticPr fontId="6" type="noConversion"/>
  </si>
  <si>
    <t>005097</t>
    <phoneticPr fontId="6" type="noConversion"/>
  </si>
  <si>
    <t>易方达</t>
    <phoneticPr fontId="6" type="noConversion"/>
  </si>
  <si>
    <t>易方达现金增利货币C</t>
    <phoneticPr fontId="6" type="noConversion"/>
  </si>
  <si>
    <t>金豆豆3号</t>
    <phoneticPr fontId="6" type="noConversion"/>
  </si>
  <si>
    <t>持有期产品</t>
  </si>
  <si>
    <t>大成</t>
  </si>
  <si>
    <t>广发稳健养老(FOF)A</t>
  </si>
  <si>
    <t>000351</t>
  </si>
  <si>
    <t>国富恒丰定期债券A</t>
  </si>
  <si>
    <t>国富恒丰定期债券C</t>
  </si>
  <si>
    <t>011468</t>
  </si>
  <si>
    <t>国富竞争优势三年持有期混合A</t>
  </si>
  <si>
    <t>国富竞争优势三年持有期混合C</t>
  </si>
  <si>
    <t>003972</t>
  </si>
  <si>
    <t>国富美元债定期债券(QDII)</t>
  </si>
  <si>
    <t>南方富誉稳健养老目标一年持有混合(FOF)A</t>
  </si>
  <si>
    <t>南方内需增长两年股票A</t>
  </si>
  <si>
    <t>南方稳利1年持有债券A</t>
    <phoneticPr fontId="1" type="noConversion"/>
  </si>
  <si>
    <t>南方养老目标日期2035三年持有期混合(FOF)A</t>
  </si>
  <si>
    <t>南方养老目标日期2035三年持有期混合(FOF)C</t>
  </si>
  <si>
    <t>国富新趋势混合C</t>
  </si>
  <si>
    <t>000844</t>
  </si>
  <si>
    <t>南方绝对收益混合</t>
  </si>
  <si>
    <t>博时安诚3个月定开债券A</t>
  </si>
  <si>
    <t>博时安诚3个月定开债券C</t>
  </si>
  <si>
    <t>000084</t>
  </si>
  <si>
    <t>博时策略配置混合</t>
  </si>
  <si>
    <t>博时产业新动力混合A</t>
  </si>
  <si>
    <t>博时产业新趋势混合A</t>
  </si>
  <si>
    <t>博时产业新趋势混合C</t>
  </si>
  <si>
    <t>博时成长优选灵活配置混合A</t>
    <phoneticPr fontId="1" type="noConversion"/>
  </si>
  <si>
    <t>博时宏观回报债券A/B</t>
  </si>
  <si>
    <t>博时宏观回报债券C</t>
  </si>
  <si>
    <t>博时互联网主题混合</t>
  </si>
  <si>
    <t>博时沪港深价值优选混合C</t>
  </si>
  <si>
    <t>博时沪港深优质企业A</t>
  </si>
  <si>
    <t>博时回报混合</t>
  </si>
  <si>
    <t>博时价值增长贰号</t>
  </si>
  <si>
    <t>博时健康成长双周定期可赎回混合A</t>
  </si>
  <si>
    <t>博时健康成长双周定期可赎回混合C</t>
  </si>
  <si>
    <t>博时聚利纯债债券</t>
  </si>
  <si>
    <t>博时聚润纯债债券</t>
  </si>
  <si>
    <t>博时抗通胀增强回报</t>
  </si>
  <si>
    <t>博时量化平衡混合</t>
  </si>
  <si>
    <t>博时荣享回报混合A</t>
  </si>
  <si>
    <t>博时荣享回报混合C</t>
  </si>
  <si>
    <t>博时上证超大盘ETF联接A</t>
  </si>
  <si>
    <t>博时双月薪定期支付债券</t>
  </si>
  <si>
    <t>博时天颐债券A</t>
  </si>
  <si>
    <t>博时外延增长混合A</t>
  </si>
  <si>
    <t>博时信用债券A/B</t>
  </si>
  <si>
    <t>博时亚太精选股票(QDII)</t>
  </si>
  <si>
    <t>博时亚洲票息收益债券(QDII)</t>
  </si>
  <si>
    <t>博时医疗保健混合A</t>
  </si>
  <si>
    <t>博时裕隆混合A</t>
  </si>
  <si>
    <t>博时裕益混合</t>
  </si>
  <si>
    <t>博时悦楚纯债债券</t>
  </si>
  <si>
    <t>博时智臻纯债债券</t>
  </si>
  <si>
    <t>博时中证500ETF联接A</t>
  </si>
  <si>
    <t>博时中证500ETF联接C</t>
  </si>
  <si>
    <t>创金合信</t>
  </si>
  <si>
    <t>大成高新技术产业股票A</t>
  </si>
  <si>
    <t>大成优选混合(LOF)</t>
  </si>
  <si>
    <t>大成中小盘混合(LOF)A</t>
  </si>
  <si>
    <t>广发新锐智选混合E</t>
    <phoneticPr fontId="6" type="noConversion"/>
  </si>
  <si>
    <t>广发创业板ETF联接A</t>
  </si>
  <si>
    <t>广发道琼斯石油指数(QDII-LOF)人民币C</t>
  </si>
  <si>
    <t>广发东财大数据混合A</t>
  </si>
  <si>
    <t>广发恒生中型股指数(LOF)C</t>
  </si>
  <si>
    <t>广发价值驱动混合型基金A</t>
  </si>
  <si>
    <t>广发价值驱动混合型基金C</t>
  </si>
  <si>
    <t>广发景和中短债债券A</t>
  </si>
  <si>
    <t>广发聚优灵活配置混合A</t>
  </si>
  <si>
    <t>广发理财年年红债券</t>
  </si>
  <si>
    <t>广发量化多因子混合</t>
  </si>
  <si>
    <t>广发龙头优选混合</t>
  </si>
  <si>
    <t>广发美国房地产指数人民币(QDII)A</t>
  </si>
  <si>
    <t>广发纳指100ETF联接人民币(QDII)A</t>
  </si>
  <si>
    <t>广发纳指100ETF联接人民币(QDII)C</t>
  </si>
  <si>
    <t>广发全球精选股票(QDII)人民币A</t>
  </si>
  <si>
    <t>广发全球科技三个月定开混合人民币(QDII)A</t>
  </si>
  <si>
    <t>广发全球科技三个月定开混合人民币(QDII)C</t>
  </si>
  <si>
    <t>广发全球医疗保健指数人民币(QDII)A</t>
  </si>
  <si>
    <t>广发生物科技指数人民币(QDII)A</t>
  </si>
  <si>
    <t>广发稳健策略混合</t>
  </si>
  <si>
    <t>广发新动力混合</t>
  </si>
  <si>
    <t>广发亚太中高收益债券(QDII)A</t>
  </si>
  <si>
    <t>广发招财短债债券A</t>
  </si>
  <si>
    <t>广发招财短债债券C</t>
  </si>
  <si>
    <t>广发中证1000指数C</t>
  </si>
  <si>
    <t>广发主题领先混合</t>
  </si>
  <si>
    <t>广发资源优选股票A</t>
    <phoneticPr fontId="6" type="noConversion"/>
  </si>
  <si>
    <t>004120</t>
  </si>
  <si>
    <t>国富安享货币</t>
  </si>
  <si>
    <t>450010</t>
  </si>
  <si>
    <t>国富策略回报混合A</t>
  </si>
  <si>
    <t>000934</t>
  </si>
  <si>
    <t>国富大中华精选混合(QDII)人民币</t>
  </si>
  <si>
    <t>450002</t>
  </si>
  <si>
    <t>国富弹性市值混合A</t>
  </si>
  <si>
    <t>009846</t>
  </si>
  <si>
    <t>国富港股通远见价值混合A</t>
  </si>
  <si>
    <t>006039</t>
  </si>
  <si>
    <t>国富估值优势混合A</t>
  </si>
  <si>
    <t>450018</t>
  </si>
  <si>
    <t>国富恒久信用债券A</t>
  </si>
  <si>
    <t>450019</t>
  </si>
  <si>
    <t>国富恒久信用债券C</t>
  </si>
  <si>
    <t>002361</t>
  </si>
  <si>
    <t>国富恒瑞债券A</t>
  </si>
  <si>
    <t>国富恒瑞债券C</t>
  </si>
  <si>
    <t>001605</t>
  </si>
  <si>
    <t>国富沪港深成长精选股票A</t>
  </si>
  <si>
    <t>450008</t>
  </si>
  <si>
    <t>国富沪深300指数增强A</t>
  </si>
  <si>
    <t>008515</t>
  </si>
  <si>
    <t>国富基本面优选混合A</t>
  </si>
  <si>
    <t>000065</t>
  </si>
  <si>
    <t>国富焦点驱动混合A</t>
  </si>
  <si>
    <t>001392</t>
  </si>
  <si>
    <t>国富金融地产混合A</t>
  </si>
  <si>
    <t>国富金融地产混合C</t>
  </si>
  <si>
    <t>450003</t>
  </si>
  <si>
    <t>国富潜力组合混合A-人民币</t>
  </si>
  <si>
    <t>450005</t>
  </si>
  <si>
    <t>国富强化收益债券A</t>
  </si>
  <si>
    <t>450006</t>
  </si>
  <si>
    <t>国富强化收益债券C</t>
  </si>
  <si>
    <t>006373</t>
  </si>
  <si>
    <t>国富全球科技互联混合(QDII)人民币A</t>
  </si>
  <si>
    <t>000203</t>
  </si>
  <si>
    <t>国富日日收益货币A</t>
  </si>
  <si>
    <t>000204</t>
  </si>
  <si>
    <t>国富日日收益货币B</t>
  </si>
  <si>
    <t>005652</t>
  </si>
  <si>
    <t>国富天颐混合A</t>
  </si>
  <si>
    <t>国富天颐混合C</t>
  </si>
  <si>
    <t>002087</t>
  </si>
  <si>
    <t>国富新机遇混合A</t>
  </si>
  <si>
    <t>005552</t>
  </si>
  <si>
    <t>国富新趋势混合A</t>
  </si>
  <si>
    <t>457001</t>
  </si>
  <si>
    <t>国富亚洲机会股票(QDII)</t>
  </si>
  <si>
    <t>450011</t>
  </si>
  <si>
    <t>国富研究精选混合A</t>
  </si>
  <si>
    <t>450001</t>
  </si>
  <si>
    <t>国富中国收益混合A</t>
  </si>
  <si>
    <t>450009</t>
  </si>
  <si>
    <t>国富中小盘股票A</t>
  </si>
  <si>
    <t>华安全球美元收益债（QDII）C</t>
    <phoneticPr fontId="6" type="noConversion"/>
  </si>
  <si>
    <t>000072</t>
  </si>
  <si>
    <t>嘉实丰益纯债定期债券</t>
  </si>
  <si>
    <t>嘉实美国成长股票(QDII)-人民币</t>
  </si>
  <si>
    <t>嘉实全球房地产(QDII)</t>
  </si>
  <si>
    <t>嘉实深证基本面120联接A</t>
  </si>
  <si>
    <t>嘉实新趋势混合</t>
  </si>
  <si>
    <t>嘉实新消费股票</t>
  </si>
  <si>
    <t>MSCI中国A股国际通ETF联接A</t>
  </si>
  <si>
    <t>MSCI中国A股国际通ETF联接C</t>
  </si>
  <si>
    <t>南方1-3年国开债指数A</t>
  </si>
  <si>
    <t>南方1-3年国开债指数C</t>
  </si>
  <si>
    <t>南方安康混合</t>
  </si>
  <si>
    <t>011033</t>
    <phoneticPr fontId="6" type="noConversion"/>
  </si>
  <si>
    <t>南方</t>
    <phoneticPr fontId="6" type="noConversion"/>
  </si>
  <si>
    <t>南方宝恒混合A</t>
    <phoneticPr fontId="6" type="noConversion"/>
  </si>
  <si>
    <t>011034</t>
    <phoneticPr fontId="6" type="noConversion"/>
  </si>
  <si>
    <t>南方宝恒混合C</t>
    <phoneticPr fontId="6" type="noConversion"/>
  </si>
  <si>
    <t>南方策略优化混合</t>
  </si>
  <si>
    <t>南方产业智选股票</t>
  </si>
  <si>
    <t>南方成份精选混合A</t>
  </si>
  <si>
    <t>南方高端装备混合A</t>
  </si>
  <si>
    <t>南方广利回报债券A/B</t>
  </si>
  <si>
    <t>南方沪深300ETF联接A</t>
  </si>
  <si>
    <t>南方绩优成长混合A</t>
  </si>
  <si>
    <t>南方利鑫混合A</t>
  </si>
  <si>
    <t>南方利众混合A</t>
  </si>
  <si>
    <t>南方量化成长股票</t>
  </si>
  <si>
    <t>南方全球精选配置(QDII-FOF)</t>
  </si>
  <si>
    <t>南方润元纯债A/B</t>
  </si>
  <si>
    <t>南方润元纯债C</t>
  </si>
  <si>
    <t>南方深证成份ETF联接A</t>
  </si>
  <si>
    <t>南方盛元红利混合</t>
  </si>
  <si>
    <t>南方香港成长</t>
  </si>
  <si>
    <t>南方亚洲美元债券(QDII)A</t>
  </si>
  <si>
    <t>南方亚洲美元债券(QDII)C</t>
  </si>
  <si>
    <t>南方益和混合</t>
  </si>
  <si>
    <t>南方优选成长混合A</t>
  </si>
  <si>
    <t>南方优选价值混合A</t>
  </si>
  <si>
    <t>南方有色金属联接A</t>
  </si>
  <si>
    <t>南方有色金属联接C</t>
  </si>
  <si>
    <t>南方中国梦灵活配置混合A</t>
    <phoneticPr fontId="6" type="noConversion"/>
  </si>
  <si>
    <t>006961</t>
    <phoneticPr fontId="6" type="noConversion"/>
  </si>
  <si>
    <t>南方中债7-10年国开行债券指数A</t>
    <phoneticPr fontId="6" type="noConversion"/>
  </si>
  <si>
    <t>006962</t>
    <phoneticPr fontId="6" type="noConversion"/>
  </si>
  <si>
    <t>南方中债7-10年国开行债券指数C</t>
    <phoneticPr fontId="6" type="noConversion"/>
  </si>
  <si>
    <t>南方中证100指数A</t>
  </si>
  <si>
    <t>南方中证500ETF联接(LOF)C</t>
  </si>
  <si>
    <t>南方中证小康产业ETF联接A</t>
  </si>
  <si>
    <t>易方达中证国企一带一路ETF发起式联接A</t>
  </si>
  <si>
    <t>易方达中证国企一带一路ETF发起式联接C</t>
  </si>
  <si>
    <t>易方达中证国有企业改革指数(LOF)C</t>
  </si>
  <si>
    <t>易方达中证军工指数(LOF)C</t>
  </si>
  <si>
    <t>易方达标普消费品指数增强(QDII)A(人民币份额)</t>
  </si>
  <si>
    <t>易方达港股通红利混合</t>
  </si>
  <si>
    <t>易方达高端制造混合发起式A</t>
  </si>
  <si>
    <t>易方达恒生国企联接(QDII)A(人民币份额)</t>
  </si>
  <si>
    <t>易方达沪深300ETF发起式联接A</t>
  </si>
  <si>
    <t>易方达沪深300非银联接A</t>
  </si>
  <si>
    <t>易方达金融行业股票发起式A</t>
  </si>
  <si>
    <t>易方达科瑞灵活配置混合</t>
  </si>
  <si>
    <t>易方达年年恒春纯债一年定开债券发起式A</t>
  </si>
  <si>
    <t>易方达年年恒春纯债一年定开债券发起式C</t>
  </si>
  <si>
    <t>易方达上证科创50联接A</t>
  </si>
  <si>
    <t>易方达上证科创50联接C</t>
  </si>
  <si>
    <t>易方达亚洲精选股票(QDII)</t>
  </si>
  <si>
    <t>易方达优质精选混合(QDII)</t>
  </si>
  <si>
    <t>易方达原油(QDII-LOF-FOF)C(人民币份额)</t>
  </si>
  <si>
    <t>易方达中证红利ETF联接发起式A</t>
  </si>
  <si>
    <t>易方达中证红利ETF联接发起式C</t>
  </si>
  <si>
    <t>易方达中证科创创业50联接A</t>
  </si>
  <si>
    <t>易方达中证科创创业50联接C</t>
  </si>
  <si>
    <t>中欧丰泓沪港深灵活配置混合A</t>
  </si>
  <si>
    <t>中欧价值发现混合E</t>
  </si>
  <si>
    <t>中欧明睿新常态混合A</t>
  </si>
  <si>
    <t>中欧潜力价值灵活配置混合A</t>
  </si>
  <si>
    <t>中欧时代先锋股票A</t>
  </si>
  <si>
    <t>中欧新动力混合(LOF)E</t>
  </si>
  <si>
    <t>中欧新趋势混合(LOF)E</t>
  </si>
  <si>
    <t>中欧医疗健康混合A</t>
  </si>
  <si>
    <t>001889</t>
    <phoneticPr fontId="6" type="noConversion"/>
  </si>
  <si>
    <t>中欧增强回报债券(LOF)E</t>
  </si>
  <si>
    <t>000205</t>
    <phoneticPr fontId="6" type="noConversion"/>
  </si>
  <si>
    <t xml:space="preserve">易方达投资级信用债A </t>
    <phoneticPr fontId="6" type="noConversion"/>
  </si>
  <si>
    <t>023006</t>
    <phoneticPr fontId="6" type="noConversion"/>
  </si>
  <si>
    <t xml:space="preserve">易方达汇享保守养老目标一年持有期混合型基金中基金(FOF)  </t>
  </si>
  <si>
    <t>023729</t>
    <phoneticPr fontId="6" type="noConversion"/>
  </si>
  <si>
    <t>易方达上证科创板综合交易型开放式指数证券投资基金联接基金A</t>
    <phoneticPr fontId="6" type="noConversion"/>
  </si>
  <si>
    <t>023730</t>
    <phoneticPr fontId="6" type="noConversion"/>
  </si>
  <si>
    <t>易方达上证科创板综合交易型开放式指数证券投资基金联接基金C</t>
    <phoneticPr fontId="6" type="noConversion"/>
  </si>
  <si>
    <t>017156</t>
    <phoneticPr fontId="6" type="noConversion"/>
  </si>
  <si>
    <t>易方达岁丰添利债券（LOF）C</t>
    <phoneticPr fontId="6" type="noConversion"/>
  </si>
  <si>
    <t>017085</t>
    <phoneticPr fontId="6" type="noConversion"/>
  </si>
  <si>
    <t>南方浩祥3个月持有债券发起（FOF）A</t>
    <phoneticPr fontId="6" type="noConversion"/>
  </si>
  <si>
    <t>023983</t>
    <phoneticPr fontId="6" type="noConversion"/>
  </si>
  <si>
    <t>南方浩祥3个月持有债券发起（FOF）C</t>
    <phoneticPr fontId="6" type="noConversion"/>
  </si>
  <si>
    <t>易方达中证银行ETF联接(LOF)C</t>
  </si>
  <si>
    <t>019058</t>
    <phoneticPr fontId="6" type="noConversion"/>
  </si>
  <si>
    <t>002963</t>
    <phoneticPr fontId="6" type="noConversion"/>
  </si>
  <si>
    <t>南方君信混合A</t>
  </si>
  <si>
    <t>南方君信混合C</t>
  </si>
  <si>
    <t>嘉实</t>
    <phoneticPr fontId="6" type="noConversion"/>
  </si>
  <si>
    <t>广发</t>
    <phoneticPr fontId="6" type="noConversion"/>
  </si>
  <si>
    <t>大成</t>
    <phoneticPr fontId="6" type="noConversion"/>
  </si>
  <si>
    <t>大成中证电池主题指数发起式A</t>
  </si>
  <si>
    <t>大成中证电池主题指数发起式C</t>
  </si>
  <si>
    <t>017211</t>
  </si>
  <si>
    <t xml:space="preserve"> 富兰克林国海焦点驱动灵活配置混合型证券投资基金（C类）</t>
  </si>
  <si>
    <t>017451</t>
  </si>
  <si>
    <t xml:space="preserve"> 富兰克林国海估值优势灵活配置混合型证券投资基金（C类）</t>
  </si>
  <si>
    <t>017946</t>
  </si>
  <si>
    <t xml:space="preserve"> 富兰克林国海沪港深成长精选股票型证券投资基金(C类）</t>
  </si>
  <si>
    <t>017947</t>
  </si>
  <si>
    <t xml:space="preserve"> 富兰克林国海港股通远见价值混合型证券投资基金（C类）</t>
  </si>
  <si>
    <t>018342</t>
  </si>
  <si>
    <t xml:space="preserve"> 富兰克林国海研究精选混合型证券投资基金（C类）</t>
  </si>
  <si>
    <t>018390</t>
  </si>
  <si>
    <t xml:space="preserve"> 富兰克林国海中国收益证券投资基金（C类）</t>
  </si>
  <si>
    <t>018469</t>
  </si>
  <si>
    <t xml:space="preserve"> 富兰克林国海弹性市值混合型证券投资基金（C类）</t>
  </si>
  <si>
    <t>018470</t>
  </si>
  <si>
    <t xml:space="preserve"> 富兰克林国海策略回报灵活配置混合型证券投资基金（C类）</t>
  </si>
  <si>
    <t>020352</t>
  </si>
  <si>
    <t xml:space="preserve"> 富兰克林国海沪深300指数增强型证券投资基金（C类）</t>
  </si>
  <si>
    <t>南方金利定开债(LOF)A</t>
  </si>
  <si>
    <t>012487</t>
  </si>
  <si>
    <t>已暂停申购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</si>
</sst>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5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等线"/>
      <family val="3"/>
      <charset val="134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9" fontId="9" fillId="2" borderId="1" xfId="2" applyNumberFormat="1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vertical="center" wrapText="1"/>
    </xf>
    <xf numFmtId="49" fontId="10" fillId="2" borderId="1" xfId="2" applyNumberFormat="1" applyFont="1" applyFill="1" applyBorder="1" applyAlignment="1">
      <alignment horizontal="left"/>
    </xf>
    <xf numFmtId="0" fontId="10" fillId="2" borderId="1" xfId="2" applyFont="1" applyFill="1" applyBorder="1" applyAlignment="1">
      <alignment horizontal="left" vertical="center"/>
    </xf>
    <xf numFmtId="0" fontId="10" fillId="2" borderId="1" xfId="2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49" fontId="10" fillId="2" borderId="1" xfId="2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49" fontId="10" fillId="2" borderId="1" xfId="2" applyNumberFormat="1" applyFont="1" applyFill="1" applyBorder="1" applyAlignment="1"/>
    <xf numFmtId="0" fontId="10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vertical="center" wrapText="1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49" fontId="10" fillId="0" borderId="1" xfId="2" applyNumberFormat="1" applyFont="1" applyFill="1" applyBorder="1" applyAlignment="1">
      <alignment horizontal="left"/>
    </xf>
    <xf numFmtId="49" fontId="10" fillId="0" borderId="1" xfId="2" applyNumberFormat="1" applyFont="1" applyFill="1" applyBorder="1" applyAlignment="1"/>
    <xf numFmtId="0" fontId="10" fillId="0" borderId="1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vertical="center"/>
    </xf>
    <xf numFmtId="49" fontId="10" fillId="2" borderId="1" xfId="2" applyNumberFormat="1" applyFont="1" applyFill="1" applyBorder="1" applyAlignment="1">
      <alignment horizontal="left" vertical="center"/>
    </xf>
    <xf numFmtId="49" fontId="10" fillId="3" borderId="1" xfId="2" applyNumberFormat="1" applyFont="1" applyFill="1" applyBorder="1" applyAlignment="1">
      <alignment horizontal="left"/>
    </xf>
    <xf numFmtId="0" fontId="10" fillId="3" borderId="1" xfId="2" applyFont="1" applyFill="1" applyBorder="1" applyAlignment="1">
      <alignment horizontal="left" vertical="center"/>
    </xf>
    <xf numFmtId="0" fontId="10" fillId="3" borderId="1" xfId="2" applyFont="1" applyFill="1" applyBorder="1" applyAlignment="1">
      <alignment vertical="center"/>
    </xf>
    <xf numFmtId="49" fontId="12" fillId="2" borderId="1" xfId="2" applyNumberFormat="1" applyFont="1" applyFill="1" applyBorder="1" applyAlignment="1">
      <alignment horizontal="left"/>
    </xf>
    <xf numFmtId="0" fontId="12" fillId="2" borderId="1" xfId="2" applyFont="1" applyFill="1" applyBorder="1" applyAlignment="1">
      <alignment horizontal="left" vertical="center"/>
    </xf>
    <xf numFmtId="0" fontId="12" fillId="2" borderId="1" xfId="2" applyFont="1" applyFill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0" fillId="2" borderId="1" xfId="2" applyFont="1" applyFill="1" applyBorder="1" applyAlignment="1">
      <alignment wrapText="1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4" fillId="0" borderId="0" xfId="0" applyNumberFormat="1" applyFont="1" applyAlignment="1"/>
    <xf numFmtId="0" fontId="14" fillId="0" borderId="0" xfId="0" applyFont="1" applyAlignment="1"/>
  </cellXfs>
  <cellStyles count="3">
    <cellStyle name="常规" xfId="0" builtinId="0"/>
    <cellStyle name="常规 2" xfId="1"/>
    <cellStyle name="常规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7"/>
  <sheetViews>
    <sheetView tabSelected="1" workbookViewId="0">
      <pane ySplit="1" topLeftCell="A929" activePane="bottomLeft" state="frozen"/>
      <selection pane="bottomLeft" activeCell="F857" sqref="F857"/>
    </sheetView>
  </sheetViews>
  <sheetFormatPr defaultRowHeight="16.5"/>
  <cols>
    <col min="1" max="1" width="7.875" style="10" customWidth="1"/>
    <col min="2" max="2" width="14.375" style="10" bestFit="1" customWidth="1"/>
    <col min="3" max="3" width="39.875" style="10" customWidth="1"/>
    <col min="4" max="4" width="26.25" style="10" customWidth="1"/>
    <col min="5" max="5" width="21.75" style="10" customWidth="1"/>
    <col min="6" max="6" width="47.25" style="11" bestFit="1" customWidth="1"/>
    <col min="7" max="7" width="29.75" style="11" customWidth="1"/>
    <col min="8" max="8" width="20" style="11" customWidth="1"/>
    <col min="9" max="16384" width="9" style="11"/>
  </cols>
  <sheetData>
    <row r="1" spans="1:9">
      <c r="A1" s="3" t="s">
        <v>0</v>
      </c>
      <c r="B1" s="3" t="s">
        <v>1</v>
      </c>
      <c r="C1" s="3" t="s">
        <v>2</v>
      </c>
      <c r="D1" s="3" t="s">
        <v>1722</v>
      </c>
      <c r="E1" s="3" t="s">
        <v>1720</v>
      </c>
      <c r="F1" s="3" t="s">
        <v>1715</v>
      </c>
      <c r="G1" s="3" t="s">
        <v>1718</v>
      </c>
      <c r="H1" s="3" t="s">
        <v>1719</v>
      </c>
    </row>
    <row r="2" spans="1:9" ht="28.5">
      <c r="A2" s="17" t="s">
        <v>1735</v>
      </c>
      <c r="B2" s="7" t="s">
        <v>1730</v>
      </c>
      <c r="C2" s="19" t="s">
        <v>1065</v>
      </c>
      <c r="D2" s="4" t="s">
        <v>258</v>
      </c>
      <c r="E2" s="1" t="s">
        <v>259</v>
      </c>
      <c r="F2" s="14" t="s">
        <v>1716</v>
      </c>
      <c r="G2" s="18" t="s">
        <v>1739</v>
      </c>
      <c r="H2" s="14" t="s">
        <v>1724</v>
      </c>
      <c r="I2" s="11" t="s">
        <v>1736</v>
      </c>
    </row>
    <row r="3" spans="1:9" ht="28.5">
      <c r="A3" s="17" t="s">
        <v>1734</v>
      </c>
      <c r="B3" s="7" t="s">
        <v>1731</v>
      </c>
      <c r="C3" s="19" t="s">
        <v>817</v>
      </c>
      <c r="D3" s="4" t="s">
        <v>258</v>
      </c>
      <c r="E3" s="1" t="s">
        <v>259</v>
      </c>
      <c r="F3" s="14" t="s">
        <v>1716</v>
      </c>
      <c r="G3" s="18" t="s">
        <v>1739</v>
      </c>
      <c r="H3" s="14" t="s">
        <v>1724</v>
      </c>
      <c r="I3" s="11" t="s">
        <v>1737</v>
      </c>
    </row>
    <row r="4" spans="1:9" ht="28.5">
      <c r="A4" s="17" t="s">
        <v>1733</v>
      </c>
      <c r="B4" s="7" t="s">
        <v>1731</v>
      </c>
      <c r="C4" s="19" t="s">
        <v>1729</v>
      </c>
      <c r="D4" s="4" t="s">
        <v>258</v>
      </c>
      <c r="E4" s="1" t="s">
        <v>259</v>
      </c>
      <c r="F4" s="14" t="s">
        <v>1716</v>
      </c>
      <c r="G4" s="18" t="s">
        <v>1739</v>
      </c>
      <c r="H4" s="14" t="s">
        <v>1724</v>
      </c>
      <c r="I4" s="11" t="s">
        <v>1738</v>
      </c>
    </row>
    <row r="5" spans="1:9">
      <c r="A5" s="17" t="s">
        <v>1732</v>
      </c>
      <c r="B5" s="1" t="str">
        <f t="shared" ref="B5:B68" si="0">LEFT(C5,2)</f>
        <v>华安</v>
      </c>
      <c r="C5" s="7" t="s">
        <v>109</v>
      </c>
      <c r="D5" s="4" t="s">
        <v>258</v>
      </c>
      <c r="E5" s="1" t="s">
        <v>259</v>
      </c>
      <c r="F5" s="14" t="s">
        <v>1716</v>
      </c>
      <c r="G5" s="14" t="s">
        <v>5</v>
      </c>
      <c r="H5" s="14" t="s">
        <v>1723</v>
      </c>
    </row>
    <row r="6" spans="1:9">
      <c r="A6" s="7" t="s">
        <v>216</v>
      </c>
      <c r="B6" s="1" t="str">
        <f t="shared" si="0"/>
        <v>华安</v>
      </c>
      <c r="C6" s="7" t="s">
        <v>217</v>
      </c>
      <c r="D6" s="4" t="s">
        <v>258</v>
      </c>
      <c r="E6" s="1" t="s">
        <v>259</v>
      </c>
      <c r="F6" s="14" t="s">
        <v>1716</v>
      </c>
      <c r="G6" s="14" t="s">
        <v>25</v>
      </c>
      <c r="H6" s="14" t="s">
        <v>1724</v>
      </c>
    </row>
    <row r="7" spans="1:9">
      <c r="A7" s="7" t="s">
        <v>218</v>
      </c>
      <c r="B7" s="1" t="str">
        <f t="shared" si="0"/>
        <v>华安</v>
      </c>
      <c r="C7" s="7" t="s">
        <v>219</v>
      </c>
      <c r="D7" s="4" t="s">
        <v>258</v>
      </c>
      <c r="E7" s="1" t="s">
        <v>259</v>
      </c>
      <c r="F7" s="14" t="s">
        <v>1716</v>
      </c>
      <c r="G7" s="14" t="s">
        <v>25</v>
      </c>
      <c r="H7" s="14" t="s">
        <v>1724</v>
      </c>
    </row>
    <row r="8" spans="1:9">
      <c r="A8" s="7" t="s">
        <v>220</v>
      </c>
      <c r="B8" s="1" t="str">
        <f t="shared" si="0"/>
        <v>华安</v>
      </c>
      <c r="C8" s="7" t="s">
        <v>221</v>
      </c>
      <c r="D8" s="4" t="s">
        <v>258</v>
      </c>
      <c r="E8" s="1" t="s">
        <v>259</v>
      </c>
      <c r="F8" s="14" t="s">
        <v>1716</v>
      </c>
      <c r="G8" s="14" t="s">
        <v>25</v>
      </c>
      <c r="H8" s="14" t="s">
        <v>1724</v>
      </c>
    </row>
    <row r="9" spans="1:9">
      <c r="A9" s="7" t="s">
        <v>222</v>
      </c>
      <c r="B9" s="1" t="str">
        <f t="shared" si="0"/>
        <v>华安</v>
      </c>
      <c r="C9" s="7" t="s">
        <v>223</v>
      </c>
      <c r="D9" s="4" t="s">
        <v>258</v>
      </c>
      <c r="E9" s="1" t="s">
        <v>259</v>
      </c>
      <c r="F9" s="14" t="s">
        <v>1716</v>
      </c>
      <c r="G9" s="14" t="s">
        <v>25</v>
      </c>
      <c r="H9" s="14" t="s">
        <v>1724</v>
      </c>
    </row>
    <row r="10" spans="1:9">
      <c r="A10" s="7" t="s">
        <v>224</v>
      </c>
      <c r="B10" s="1" t="str">
        <f t="shared" si="0"/>
        <v>华安</v>
      </c>
      <c r="C10" s="7" t="s">
        <v>225</v>
      </c>
      <c r="D10" s="4" t="s">
        <v>258</v>
      </c>
      <c r="E10" s="1" t="s">
        <v>259</v>
      </c>
      <c r="F10" s="14" t="s">
        <v>1716</v>
      </c>
      <c r="G10" s="14" t="s">
        <v>25</v>
      </c>
      <c r="H10" s="14" t="s">
        <v>1724</v>
      </c>
    </row>
    <row r="11" spans="1:9">
      <c r="A11" s="7" t="s">
        <v>226</v>
      </c>
      <c r="B11" s="1" t="str">
        <f t="shared" si="0"/>
        <v>华安</v>
      </c>
      <c r="C11" s="7" t="s">
        <v>227</v>
      </c>
      <c r="D11" s="4" t="s">
        <v>258</v>
      </c>
      <c r="E11" s="1" t="s">
        <v>259</v>
      </c>
      <c r="F11" s="14" t="s">
        <v>1716</v>
      </c>
      <c r="G11" s="14" t="s">
        <v>25</v>
      </c>
      <c r="H11" s="14" t="s">
        <v>1724</v>
      </c>
    </row>
    <row r="12" spans="1:9">
      <c r="A12" s="7" t="s">
        <v>110</v>
      </c>
      <c r="B12" s="1" t="str">
        <f t="shared" si="0"/>
        <v>华安</v>
      </c>
      <c r="C12" s="7" t="s">
        <v>111</v>
      </c>
      <c r="D12" s="4" t="s">
        <v>258</v>
      </c>
      <c r="E12" s="1" t="s">
        <v>259</v>
      </c>
      <c r="F12" s="14" t="s">
        <v>1716</v>
      </c>
      <c r="G12" s="14" t="s">
        <v>5</v>
      </c>
      <c r="H12" s="14" t="s">
        <v>1723</v>
      </c>
    </row>
    <row r="13" spans="1:9">
      <c r="A13" s="7" t="s">
        <v>112</v>
      </c>
      <c r="B13" s="1" t="str">
        <f t="shared" si="0"/>
        <v>华安</v>
      </c>
      <c r="C13" s="7" t="s">
        <v>113</v>
      </c>
      <c r="D13" s="4" t="s">
        <v>258</v>
      </c>
      <c r="E13" s="1" t="s">
        <v>259</v>
      </c>
      <c r="F13" s="14" t="s">
        <v>1716</v>
      </c>
      <c r="G13" s="14" t="s">
        <v>5</v>
      </c>
      <c r="H13" s="14" t="s">
        <v>1723</v>
      </c>
    </row>
    <row r="14" spans="1:9">
      <c r="A14" s="7" t="s">
        <v>114</v>
      </c>
      <c r="B14" s="1" t="str">
        <f t="shared" si="0"/>
        <v>华安</v>
      </c>
      <c r="C14" s="7" t="s">
        <v>115</v>
      </c>
      <c r="D14" s="4" t="s">
        <v>258</v>
      </c>
      <c r="E14" s="1" t="s">
        <v>259</v>
      </c>
      <c r="F14" s="14" t="s">
        <v>1716</v>
      </c>
      <c r="G14" s="14" t="s">
        <v>5</v>
      </c>
      <c r="H14" s="14" t="s">
        <v>1723</v>
      </c>
    </row>
    <row r="15" spans="1:9">
      <c r="A15" s="7" t="s">
        <v>116</v>
      </c>
      <c r="B15" s="1" t="str">
        <f t="shared" si="0"/>
        <v>华安</v>
      </c>
      <c r="C15" s="7" t="s">
        <v>117</v>
      </c>
      <c r="D15" s="4" t="s">
        <v>258</v>
      </c>
      <c r="E15" s="1" t="s">
        <v>259</v>
      </c>
      <c r="F15" s="14" t="s">
        <v>1716</v>
      </c>
      <c r="G15" s="14" t="s">
        <v>5</v>
      </c>
      <c r="H15" s="14" t="s">
        <v>1723</v>
      </c>
    </row>
    <row r="16" spans="1:9">
      <c r="A16" s="7" t="s">
        <v>118</v>
      </c>
      <c r="B16" s="1" t="str">
        <f t="shared" si="0"/>
        <v>华安</v>
      </c>
      <c r="C16" s="7" t="s">
        <v>119</v>
      </c>
      <c r="D16" s="4" t="s">
        <v>258</v>
      </c>
      <c r="E16" s="1" t="s">
        <v>259</v>
      </c>
      <c r="F16" s="14" t="s">
        <v>1716</v>
      </c>
      <c r="G16" s="14" t="s">
        <v>5</v>
      </c>
      <c r="H16" s="14" t="s">
        <v>1723</v>
      </c>
    </row>
    <row r="17" spans="1:8">
      <c r="A17" s="7" t="s">
        <v>120</v>
      </c>
      <c r="B17" s="1" t="str">
        <f t="shared" si="0"/>
        <v>华安</v>
      </c>
      <c r="C17" s="7" t="s">
        <v>121</v>
      </c>
      <c r="D17" s="4" t="s">
        <v>258</v>
      </c>
      <c r="E17" s="1" t="s">
        <v>259</v>
      </c>
      <c r="F17" s="14" t="s">
        <v>1716</v>
      </c>
      <c r="G17" s="14" t="s">
        <v>5</v>
      </c>
      <c r="H17" s="14" t="s">
        <v>1723</v>
      </c>
    </row>
    <row r="18" spans="1:8">
      <c r="A18" s="7" t="s">
        <v>122</v>
      </c>
      <c r="B18" s="1" t="str">
        <f t="shared" si="0"/>
        <v>华安</v>
      </c>
      <c r="C18" s="7" t="s">
        <v>123</v>
      </c>
      <c r="D18" s="4" t="s">
        <v>258</v>
      </c>
      <c r="E18" s="1" t="s">
        <v>259</v>
      </c>
      <c r="F18" s="14" t="s">
        <v>1716</v>
      </c>
      <c r="G18" s="14" t="s">
        <v>5</v>
      </c>
      <c r="H18" s="14" t="s">
        <v>1723</v>
      </c>
    </row>
    <row r="19" spans="1:8">
      <c r="A19" s="7" t="s">
        <v>124</v>
      </c>
      <c r="B19" s="1" t="str">
        <f t="shared" si="0"/>
        <v>华安</v>
      </c>
      <c r="C19" s="7" t="s">
        <v>125</v>
      </c>
      <c r="D19" s="4" t="s">
        <v>258</v>
      </c>
      <c r="E19" s="1" t="s">
        <v>259</v>
      </c>
      <c r="F19" s="14" t="s">
        <v>1716</v>
      </c>
      <c r="G19" s="14" t="s">
        <v>5</v>
      </c>
      <c r="H19" s="14" t="s">
        <v>1723</v>
      </c>
    </row>
    <row r="20" spans="1:8">
      <c r="A20" s="7" t="s">
        <v>126</v>
      </c>
      <c r="B20" s="1" t="str">
        <f t="shared" si="0"/>
        <v>华安</v>
      </c>
      <c r="C20" s="7" t="s">
        <v>127</v>
      </c>
      <c r="D20" s="4" t="s">
        <v>258</v>
      </c>
      <c r="E20" s="1" t="s">
        <v>259</v>
      </c>
      <c r="F20" s="14" t="s">
        <v>1716</v>
      </c>
      <c r="G20" s="14" t="s">
        <v>5</v>
      </c>
      <c r="H20" s="14" t="s">
        <v>1723</v>
      </c>
    </row>
    <row r="21" spans="1:8">
      <c r="A21" s="7" t="s">
        <v>128</v>
      </c>
      <c r="B21" s="1" t="str">
        <f t="shared" si="0"/>
        <v>华安</v>
      </c>
      <c r="C21" s="7" t="s">
        <v>129</v>
      </c>
      <c r="D21" s="4" t="s">
        <v>258</v>
      </c>
      <c r="E21" s="1" t="s">
        <v>259</v>
      </c>
      <c r="F21" s="14" t="s">
        <v>1716</v>
      </c>
      <c r="G21" s="14" t="s">
        <v>5</v>
      </c>
      <c r="H21" s="14" t="s">
        <v>1723</v>
      </c>
    </row>
    <row r="22" spans="1:8">
      <c r="A22" s="7" t="s">
        <v>130</v>
      </c>
      <c r="B22" s="1" t="str">
        <f t="shared" si="0"/>
        <v>华安</v>
      </c>
      <c r="C22" s="7" t="s">
        <v>131</v>
      </c>
      <c r="D22" s="4" t="s">
        <v>258</v>
      </c>
      <c r="E22" s="1" t="s">
        <v>259</v>
      </c>
      <c r="F22" s="14" t="s">
        <v>1716</v>
      </c>
      <c r="G22" s="14" t="s">
        <v>5</v>
      </c>
      <c r="H22" s="14" t="s">
        <v>1723</v>
      </c>
    </row>
    <row r="23" spans="1:8">
      <c r="A23" s="7" t="s">
        <v>132</v>
      </c>
      <c r="B23" s="1" t="str">
        <f t="shared" si="0"/>
        <v>华安</v>
      </c>
      <c r="C23" s="7" t="s">
        <v>133</v>
      </c>
      <c r="D23" s="4" t="s">
        <v>258</v>
      </c>
      <c r="E23" s="1" t="s">
        <v>259</v>
      </c>
      <c r="F23" s="14" t="s">
        <v>1716</v>
      </c>
      <c r="G23" s="14" t="s">
        <v>5</v>
      </c>
      <c r="H23" s="14" t="s">
        <v>1723</v>
      </c>
    </row>
    <row r="24" spans="1:8">
      <c r="A24" s="7" t="s">
        <v>134</v>
      </c>
      <c r="B24" s="1" t="str">
        <f t="shared" si="0"/>
        <v>华安</v>
      </c>
      <c r="C24" s="7" t="s">
        <v>135</v>
      </c>
      <c r="D24" s="4" t="s">
        <v>258</v>
      </c>
      <c r="E24" s="1" t="s">
        <v>259</v>
      </c>
      <c r="F24" s="14" t="s">
        <v>1716</v>
      </c>
      <c r="G24" s="14" t="s">
        <v>5</v>
      </c>
      <c r="H24" s="14" t="s">
        <v>1723</v>
      </c>
    </row>
    <row r="25" spans="1:8">
      <c r="A25" s="7" t="s">
        <v>136</v>
      </c>
      <c r="B25" s="1" t="str">
        <f t="shared" si="0"/>
        <v>华安</v>
      </c>
      <c r="C25" s="7" t="s">
        <v>137</v>
      </c>
      <c r="D25" s="4" t="s">
        <v>258</v>
      </c>
      <c r="E25" s="1" t="s">
        <v>259</v>
      </c>
      <c r="F25" s="14" t="s">
        <v>1716</v>
      </c>
      <c r="G25" s="14" t="s">
        <v>5</v>
      </c>
      <c r="H25" s="14" t="s">
        <v>1723</v>
      </c>
    </row>
    <row r="26" spans="1:8">
      <c r="A26" s="7" t="s">
        <v>138</v>
      </c>
      <c r="B26" s="1" t="str">
        <f t="shared" si="0"/>
        <v>华安</v>
      </c>
      <c r="C26" s="7" t="s">
        <v>139</v>
      </c>
      <c r="D26" s="4" t="s">
        <v>258</v>
      </c>
      <c r="E26" s="1" t="s">
        <v>259</v>
      </c>
      <c r="F26" s="14" t="s">
        <v>1716</v>
      </c>
      <c r="G26" s="14" t="s">
        <v>5</v>
      </c>
      <c r="H26" s="14" t="s">
        <v>1723</v>
      </c>
    </row>
    <row r="27" spans="1:8">
      <c r="A27" s="7" t="s">
        <v>140</v>
      </c>
      <c r="B27" s="1" t="str">
        <f t="shared" si="0"/>
        <v>华安</v>
      </c>
      <c r="C27" s="7" t="s">
        <v>141</v>
      </c>
      <c r="D27" s="4" t="s">
        <v>258</v>
      </c>
      <c r="E27" s="1" t="s">
        <v>259</v>
      </c>
      <c r="F27" s="14" t="s">
        <v>1716</v>
      </c>
      <c r="G27" s="14" t="s">
        <v>5</v>
      </c>
      <c r="H27" s="14" t="s">
        <v>1723</v>
      </c>
    </row>
    <row r="28" spans="1:8">
      <c r="A28" s="7" t="s">
        <v>142</v>
      </c>
      <c r="B28" s="1" t="str">
        <f t="shared" si="0"/>
        <v>华安</v>
      </c>
      <c r="C28" s="7" t="s">
        <v>143</v>
      </c>
      <c r="D28" s="4" t="s">
        <v>258</v>
      </c>
      <c r="E28" s="1" t="s">
        <v>259</v>
      </c>
      <c r="F28" s="14" t="s">
        <v>1716</v>
      </c>
      <c r="G28" s="14" t="s">
        <v>5</v>
      </c>
      <c r="H28" s="14" t="s">
        <v>1723</v>
      </c>
    </row>
    <row r="29" spans="1:8">
      <c r="A29" s="7" t="s">
        <v>144</v>
      </c>
      <c r="B29" s="1" t="str">
        <f t="shared" si="0"/>
        <v>华安</v>
      </c>
      <c r="C29" s="7" t="s">
        <v>145</v>
      </c>
      <c r="D29" s="4" t="s">
        <v>258</v>
      </c>
      <c r="E29" s="1" t="s">
        <v>259</v>
      </c>
      <c r="F29" s="14" t="s">
        <v>1716</v>
      </c>
      <c r="G29" s="14" t="s">
        <v>5</v>
      </c>
      <c r="H29" s="14" t="s">
        <v>1723</v>
      </c>
    </row>
    <row r="30" spans="1:8">
      <c r="A30" s="7" t="s">
        <v>146</v>
      </c>
      <c r="B30" s="1" t="str">
        <f t="shared" si="0"/>
        <v>华安</v>
      </c>
      <c r="C30" s="7" t="s">
        <v>147</v>
      </c>
      <c r="D30" s="4" t="s">
        <v>258</v>
      </c>
      <c r="E30" s="1" t="s">
        <v>259</v>
      </c>
      <c r="F30" s="14" t="s">
        <v>1716</v>
      </c>
      <c r="G30" s="14" t="s">
        <v>5</v>
      </c>
      <c r="H30" s="14" t="s">
        <v>1723</v>
      </c>
    </row>
    <row r="31" spans="1:8">
      <c r="A31" s="7" t="s">
        <v>148</v>
      </c>
      <c r="B31" s="1" t="str">
        <f t="shared" si="0"/>
        <v>华安</v>
      </c>
      <c r="C31" s="7" t="s">
        <v>149</v>
      </c>
      <c r="D31" s="4" t="s">
        <v>258</v>
      </c>
      <c r="E31" s="1" t="s">
        <v>259</v>
      </c>
      <c r="F31" s="14" t="s">
        <v>1716</v>
      </c>
      <c r="G31" s="14" t="s">
        <v>5</v>
      </c>
      <c r="H31" s="14" t="s">
        <v>1723</v>
      </c>
    </row>
    <row r="32" spans="1:8">
      <c r="A32" s="7" t="s">
        <v>150</v>
      </c>
      <c r="B32" s="1" t="str">
        <f t="shared" si="0"/>
        <v>华安</v>
      </c>
      <c r="C32" s="7" t="s">
        <v>151</v>
      </c>
      <c r="D32" s="4" t="s">
        <v>258</v>
      </c>
      <c r="E32" s="1" t="s">
        <v>259</v>
      </c>
      <c r="F32" s="14" t="s">
        <v>1716</v>
      </c>
      <c r="G32" s="14" t="s">
        <v>5</v>
      </c>
      <c r="H32" s="14" t="s">
        <v>1723</v>
      </c>
    </row>
    <row r="33" spans="1:8">
      <c r="A33" s="7" t="s">
        <v>152</v>
      </c>
      <c r="B33" s="1" t="str">
        <f t="shared" si="0"/>
        <v>华安</v>
      </c>
      <c r="C33" s="7" t="s">
        <v>153</v>
      </c>
      <c r="D33" s="4" t="s">
        <v>258</v>
      </c>
      <c r="E33" s="1" t="s">
        <v>259</v>
      </c>
      <c r="F33" s="14" t="s">
        <v>1716</v>
      </c>
      <c r="G33" s="14" t="s">
        <v>5</v>
      </c>
      <c r="H33" s="14" t="s">
        <v>1723</v>
      </c>
    </row>
    <row r="34" spans="1:8">
      <c r="A34" s="7" t="s">
        <v>154</v>
      </c>
      <c r="B34" s="1" t="str">
        <f t="shared" si="0"/>
        <v>华安</v>
      </c>
      <c r="C34" s="7" t="s">
        <v>155</v>
      </c>
      <c r="D34" s="4" t="s">
        <v>258</v>
      </c>
      <c r="E34" s="1" t="s">
        <v>259</v>
      </c>
      <c r="F34" s="14" t="s">
        <v>1716</v>
      </c>
      <c r="G34" s="14" t="s">
        <v>5</v>
      </c>
      <c r="H34" s="14" t="s">
        <v>1723</v>
      </c>
    </row>
    <row r="35" spans="1:8">
      <c r="A35" s="7" t="s">
        <v>156</v>
      </c>
      <c r="B35" s="1" t="str">
        <f t="shared" si="0"/>
        <v>华安</v>
      </c>
      <c r="C35" s="7" t="s">
        <v>157</v>
      </c>
      <c r="D35" s="4" t="s">
        <v>258</v>
      </c>
      <c r="E35" s="1" t="s">
        <v>259</v>
      </c>
      <c r="F35" s="14" t="s">
        <v>1716</v>
      </c>
      <c r="G35" s="14" t="s">
        <v>5</v>
      </c>
      <c r="H35" s="14" t="s">
        <v>1723</v>
      </c>
    </row>
    <row r="36" spans="1:8">
      <c r="A36" s="7" t="s">
        <v>158</v>
      </c>
      <c r="B36" s="1" t="str">
        <f t="shared" si="0"/>
        <v>华安</v>
      </c>
      <c r="C36" s="7" t="s">
        <v>159</v>
      </c>
      <c r="D36" s="4" t="s">
        <v>258</v>
      </c>
      <c r="E36" s="1" t="s">
        <v>259</v>
      </c>
      <c r="F36" s="14" t="s">
        <v>1716</v>
      </c>
      <c r="G36" s="14" t="s">
        <v>5</v>
      </c>
      <c r="H36" s="14" t="s">
        <v>1723</v>
      </c>
    </row>
    <row r="37" spans="1:8">
      <c r="A37" s="7" t="s">
        <v>228</v>
      </c>
      <c r="B37" s="1" t="str">
        <f t="shared" si="0"/>
        <v>华安</v>
      </c>
      <c r="C37" s="7" t="s">
        <v>229</v>
      </c>
      <c r="D37" s="4" t="s">
        <v>258</v>
      </c>
      <c r="E37" s="1" t="s">
        <v>259</v>
      </c>
      <c r="F37" s="14" t="s">
        <v>1716</v>
      </c>
      <c r="G37" s="14" t="s">
        <v>25</v>
      </c>
      <c r="H37" s="14" t="s">
        <v>1724</v>
      </c>
    </row>
    <row r="38" spans="1:8">
      <c r="A38" s="7" t="s">
        <v>160</v>
      </c>
      <c r="B38" s="1" t="str">
        <f t="shared" si="0"/>
        <v>华安</v>
      </c>
      <c r="C38" s="7" t="s">
        <v>161</v>
      </c>
      <c r="D38" s="4" t="s">
        <v>258</v>
      </c>
      <c r="E38" s="1" t="s">
        <v>259</v>
      </c>
      <c r="F38" s="14" t="s">
        <v>1716</v>
      </c>
      <c r="G38" s="14" t="s">
        <v>5</v>
      </c>
      <c r="H38" s="14" t="s">
        <v>1723</v>
      </c>
    </row>
    <row r="39" spans="1:8">
      <c r="A39" s="7" t="s">
        <v>162</v>
      </c>
      <c r="B39" s="1" t="str">
        <f t="shared" si="0"/>
        <v>华安</v>
      </c>
      <c r="C39" s="7" t="s">
        <v>163</v>
      </c>
      <c r="D39" s="4" t="s">
        <v>258</v>
      </c>
      <c r="E39" s="1" t="s">
        <v>259</v>
      </c>
      <c r="F39" s="14" t="s">
        <v>1716</v>
      </c>
      <c r="G39" s="14" t="s">
        <v>5</v>
      </c>
      <c r="H39" s="14" t="s">
        <v>1723</v>
      </c>
    </row>
    <row r="40" spans="1:8">
      <c r="A40" s="7" t="s">
        <v>164</v>
      </c>
      <c r="B40" s="1" t="str">
        <f t="shared" si="0"/>
        <v>华安</v>
      </c>
      <c r="C40" s="7" t="s">
        <v>165</v>
      </c>
      <c r="D40" s="4" t="s">
        <v>258</v>
      </c>
      <c r="E40" s="1" t="s">
        <v>259</v>
      </c>
      <c r="F40" s="14" t="s">
        <v>1716</v>
      </c>
      <c r="G40" s="14" t="s">
        <v>5</v>
      </c>
      <c r="H40" s="14" t="s">
        <v>1723</v>
      </c>
    </row>
    <row r="41" spans="1:8">
      <c r="A41" s="7" t="s">
        <v>29</v>
      </c>
      <c r="B41" s="1" t="str">
        <f t="shared" si="0"/>
        <v>华安</v>
      </c>
      <c r="C41" s="7" t="s">
        <v>30</v>
      </c>
      <c r="D41" s="4" t="s">
        <v>258</v>
      </c>
      <c r="E41" s="1" t="s">
        <v>259</v>
      </c>
      <c r="F41" s="14" t="s">
        <v>1716</v>
      </c>
      <c r="G41" s="14" t="s">
        <v>26</v>
      </c>
      <c r="H41" s="14" t="s">
        <v>1725</v>
      </c>
    </row>
    <row r="42" spans="1:8">
      <c r="A42" s="7" t="s">
        <v>166</v>
      </c>
      <c r="B42" s="1" t="str">
        <f t="shared" si="0"/>
        <v>华安</v>
      </c>
      <c r="C42" s="7" t="s">
        <v>167</v>
      </c>
      <c r="D42" s="4" t="s">
        <v>258</v>
      </c>
      <c r="E42" s="1" t="s">
        <v>259</v>
      </c>
      <c r="F42" s="14" t="s">
        <v>1716</v>
      </c>
      <c r="G42" s="14" t="s">
        <v>5</v>
      </c>
      <c r="H42" s="14" t="s">
        <v>1723</v>
      </c>
    </row>
    <row r="43" spans="1:8">
      <c r="A43" s="7" t="s">
        <v>168</v>
      </c>
      <c r="B43" s="1" t="str">
        <f t="shared" si="0"/>
        <v>华安</v>
      </c>
      <c r="C43" s="7" t="s">
        <v>169</v>
      </c>
      <c r="D43" s="4" t="s">
        <v>258</v>
      </c>
      <c r="E43" s="1" t="s">
        <v>259</v>
      </c>
      <c r="F43" s="14" t="s">
        <v>1716</v>
      </c>
      <c r="G43" s="14" t="s">
        <v>5</v>
      </c>
      <c r="H43" s="14" t="s">
        <v>1723</v>
      </c>
    </row>
    <row r="44" spans="1:8">
      <c r="A44" s="7" t="s">
        <v>170</v>
      </c>
      <c r="B44" s="1" t="str">
        <f t="shared" si="0"/>
        <v>华安</v>
      </c>
      <c r="C44" s="7" t="s">
        <v>171</v>
      </c>
      <c r="D44" s="4" t="s">
        <v>258</v>
      </c>
      <c r="E44" s="1" t="s">
        <v>259</v>
      </c>
      <c r="F44" s="14" t="s">
        <v>1716</v>
      </c>
      <c r="G44" s="14" t="s">
        <v>5</v>
      </c>
      <c r="H44" s="14" t="s">
        <v>1723</v>
      </c>
    </row>
    <row r="45" spans="1:8">
      <c r="A45" s="7" t="s">
        <v>172</v>
      </c>
      <c r="B45" s="1" t="str">
        <f t="shared" si="0"/>
        <v>华安</v>
      </c>
      <c r="C45" s="7" t="s">
        <v>173</v>
      </c>
      <c r="D45" s="4" t="s">
        <v>258</v>
      </c>
      <c r="E45" s="1" t="s">
        <v>259</v>
      </c>
      <c r="F45" s="14" t="s">
        <v>1716</v>
      </c>
      <c r="G45" s="14" t="s">
        <v>5</v>
      </c>
      <c r="H45" s="14" t="s">
        <v>1723</v>
      </c>
    </row>
    <row r="46" spans="1:8">
      <c r="A46" s="7" t="s">
        <v>174</v>
      </c>
      <c r="B46" s="1" t="str">
        <f t="shared" si="0"/>
        <v>华安</v>
      </c>
      <c r="C46" s="7" t="s">
        <v>175</v>
      </c>
      <c r="D46" s="4" t="s">
        <v>258</v>
      </c>
      <c r="E46" s="1" t="s">
        <v>259</v>
      </c>
      <c r="F46" s="14" t="s">
        <v>1716</v>
      </c>
      <c r="G46" s="14" t="s">
        <v>5</v>
      </c>
      <c r="H46" s="14" t="s">
        <v>1723</v>
      </c>
    </row>
    <row r="47" spans="1:8">
      <c r="A47" s="7" t="s">
        <v>176</v>
      </c>
      <c r="B47" s="1" t="str">
        <f t="shared" si="0"/>
        <v>华安</v>
      </c>
      <c r="C47" s="7" t="s">
        <v>177</v>
      </c>
      <c r="D47" s="4" t="s">
        <v>258</v>
      </c>
      <c r="E47" s="1" t="s">
        <v>259</v>
      </c>
      <c r="F47" s="14" t="s">
        <v>1716</v>
      </c>
      <c r="G47" s="14" t="s">
        <v>5</v>
      </c>
      <c r="H47" s="14" t="s">
        <v>1723</v>
      </c>
    </row>
    <row r="48" spans="1:8">
      <c r="A48" s="7" t="s">
        <v>178</v>
      </c>
      <c r="B48" s="1" t="str">
        <f t="shared" si="0"/>
        <v>华安</v>
      </c>
      <c r="C48" s="7" t="s">
        <v>179</v>
      </c>
      <c r="D48" s="4" t="s">
        <v>258</v>
      </c>
      <c r="E48" s="1" t="s">
        <v>259</v>
      </c>
      <c r="F48" s="14" t="s">
        <v>1716</v>
      </c>
      <c r="G48" s="14" t="s">
        <v>5</v>
      </c>
      <c r="H48" s="14" t="s">
        <v>1723</v>
      </c>
    </row>
    <row r="49" spans="1:8">
      <c r="A49" s="7" t="s">
        <v>180</v>
      </c>
      <c r="B49" s="1" t="str">
        <f t="shared" si="0"/>
        <v>华安</v>
      </c>
      <c r="C49" s="7" t="s">
        <v>181</v>
      </c>
      <c r="D49" s="4" t="s">
        <v>258</v>
      </c>
      <c r="E49" s="1" t="s">
        <v>259</v>
      </c>
      <c r="F49" s="14" t="s">
        <v>1716</v>
      </c>
      <c r="G49" s="14" t="s">
        <v>5</v>
      </c>
      <c r="H49" s="14" t="s">
        <v>1723</v>
      </c>
    </row>
    <row r="50" spans="1:8">
      <c r="A50" s="7" t="s">
        <v>182</v>
      </c>
      <c r="B50" s="1" t="str">
        <f t="shared" si="0"/>
        <v>华安</v>
      </c>
      <c r="C50" s="7" t="s">
        <v>183</v>
      </c>
      <c r="D50" s="4" t="s">
        <v>258</v>
      </c>
      <c r="E50" s="1" t="s">
        <v>259</v>
      </c>
      <c r="F50" s="14" t="s">
        <v>1716</v>
      </c>
      <c r="G50" s="14" t="s">
        <v>5</v>
      </c>
      <c r="H50" s="14" t="s">
        <v>1723</v>
      </c>
    </row>
    <row r="51" spans="1:8">
      <c r="A51" s="7" t="s">
        <v>184</v>
      </c>
      <c r="B51" s="1" t="str">
        <f t="shared" si="0"/>
        <v>华安</v>
      </c>
      <c r="C51" s="7" t="s">
        <v>185</v>
      </c>
      <c r="D51" s="4" t="s">
        <v>258</v>
      </c>
      <c r="E51" s="1" t="s">
        <v>259</v>
      </c>
      <c r="F51" s="14" t="s">
        <v>1716</v>
      </c>
      <c r="G51" s="14" t="s">
        <v>5</v>
      </c>
      <c r="H51" s="14" t="s">
        <v>1723</v>
      </c>
    </row>
    <row r="52" spans="1:8">
      <c r="A52" s="7" t="s">
        <v>230</v>
      </c>
      <c r="B52" s="1" t="str">
        <f t="shared" si="0"/>
        <v>华安</v>
      </c>
      <c r="C52" s="7" t="s">
        <v>231</v>
      </c>
      <c r="D52" s="4" t="s">
        <v>258</v>
      </c>
      <c r="E52" s="1" t="s">
        <v>259</v>
      </c>
      <c r="F52" s="14" t="s">
        <v>1716</v>
      </c>
      <c r="G52" s="14" t="s">
        <v>25</v>
      </c>
      <c r="H52" s="14" t="s">
        <v>1724</v>
      </c>
    </row>
    <row r="53" spans="1:8">
      <c r="A53" s="7" t="s">
        <v>186</v>
      </c>
      <c r="B53" s="1" t="str">
        <f t="shared" si="0"/>
        <v>华安</v>
      </c>
      <c r="C53" s="7" t="s">
        <v>187</v>
      </c>
      <c r="D53" s="4" t="s">
        <v>258</v>
      </c>
      <c r="E53" s="1" t="s">
        <v>259</v>
      </c>
      <c r="F53" s="14" t="s">
        <v>1716</v>
      </c>
      <c r="G53" s="14" t="s">
        <v>5</v>
      </c>
      <c r="H53" s="14" t="s">
        <v>1723</v>
      </c>
    </row>
    <row r="54" spans="1:8">
      <c r="A54" s="7" t="s">
        <v>188</v>
      </c>
      <c r="B54" s="1" t="str">
        <f t="shared" si="0"/>
        <v>华安</v>
      </c>
      <c r="C54" s="7" t="s">
        <v>189</v>
      </c>
      <c r="D54" s="4" t="s">
        <v>258</v>
      </c>
      <c r="E54" s="1" t="s">
        <v>259</v>
      </c>
      <c r="F54" s="14" t="s">
        <v>1716</v>
      </c>
      <c r="G54" s="14" t="s">
        <v>5</v>
      </c>
      <c r="H54" s="14" t="s">
        <v>1723</v>
      </c>
    </row>
    <row r="55" spans="1:8">
      <c r="A55" s="7" t="s">
        <v>190</v>
      </c>
      <c r="B55" s="1" t="str">
        <f t="shared" si="0"/>
        <v>华安</v>
      </c>
      <c r="C55" s="7" t="s">
        <v>191</v>
      </c>
      <c r="D55" s="4" t="s">
        <v>258</v>
      </c>
      <c r="E55" s="1" t="s">
        <v>259</v>
      </c>
      <c r="F55" s="14" t="s">
        <v>1716</v>
      </c>
      <c r="G55" s="14" t="s">
        <v>5</v>
      </c>
      <c r="H55" s="14" t="s">
        <v>1723</v>
      </c>
    </row>
    <row r="56" spans="1:8">
      <c r="A56" s="7" t="s">
        <v>192</v>
      </c>
      <c r="B56" s="1" t="str">
        <f t="shared" si="0"/>
        <v>华安</v>
      </c>
      <c r="C56" s="7" t="s">
        <v>193</v>
      </c>
      <c r="D56" s="4" t="s">
        <v>258</v>
      </c>
      <c r="E56" s="1" t="s">
        <v>259</v>
      </c>
      <c r="F56" s="14" t="s">
        <v>1716</v>
      </c>
      <c r="G56" s="14" t="s">
        <v>5</v>
      </c>
      <c r="H56" s="14" t="s">
        <v>1723</v>
      </c>
    </row>
    <row r="57" spans="1:8">
      <c r="A57" s="7" t="s">
        <v>232</v>
      </c>
      <c r="B57" s="1" t="str">
        <f t="shared" si="0"/>
        <v>华安</v>
      </c>
      <c r="C57" s="7" t="s">
        <v>233</v>
      </c>
      <c r="D57" s="4" t="s">
        <v>258</v>
      </c>
      <c r="E57" s="1" t="s">
        <v>259</v>
      </c>
      <c r="F57" s="14" t="s">
        <v>1716</v>
      </c>
      <c r="G57" s="14" t="s">
        <v>25</v>
      </c>
      <c r="H57" s="14" t="s">
        <v>1724</v>
      </c>
    </row>
    <row r="58" spans="1:8">
      <c r="A58" s="7" t="s">
        <v>234</v>
      </c>
      <c r="B58" s="1" t="str">
        <f t="shared" si="0"/>
        <v>华安</v>
      </c>
      <c r="C58" s="7" t="s">
        <v>235</v>
      </c>
      <c r="D58" s="4" t="s">
        <v>258</v>
      </c>
      <c r="E58" s="1" t="s">
        <v>259</v>
      </c>
      <c r="F58" s="14" t="s">
        <v>1716</v>
      </c>
      <c r="G58" s="14" t="s">
        <v>25</v>
      </c>
      <c r="H58" s="14" t="s">
        <v>1724</v>
      </c>
    </row>
    <row r="59" spans="1:8">
      <c r="A59" s="7" t="s">
        <v>194</v>
      </c>
      <c r="B59" s="1" t="str">
        <f t="shared" si="0"/>
        <v>华安</v>
      </c>
      <c r="C59" s="7" t="s">
        <v>195</v>
      </c>
      <c r="D59" s="4" t="s">
        <v>258</v>
      </c>
      <c r="E59" s="1" t="s">
        <v>259</v>
      </c>
      <c r="F59" s="14" t="s">
        <v>1716</v>
      </c>
      <c r="G59" s="14" t="s">
        <v>5</v>
      </c>
      <c r="H59" s="14" t="s">
        <v>1723</v>
      </c>
    </row>
    <row r="60" spans="1:8">
      <c r="A60" s="7" t="s">
        <v>196</v>
      </c>
      <c r="B60" s="1" t="str">
        <f t="shared" si="0"/>
        <v>华安</v>
      </c>
      <c r="C60" s="7" t="s">
        <v>197</v>
      </c>
      <c r="D60" s="4" t="s">
        <v>258</v>
      </c>
      <c r="E60" s="1" t="s">
        <v>259</v>
      </c>
      <c r="F60" s="14" t="s">
        <v>1716</v>
      </c>
      <c r="G60" s="14" t="s">
        <v>5</v>
      </c>
      <c r="H60" s="14" t="s">
        <v>1723</v>
      </c>
    </row>
    <row r="61" spans="1:8">
      <c r="A61" s="7" t="s">
        <v>198</v>
      </c>
      <c r="B61" s="1" t="str">
        <f t="shared" si="0"/>
        <v>华安</v>
      </c>
      <c r="C61" s="7" t="s">
        <v>199</v>
      </c>
      <c r="D61" s="4" t="s">
        <v>258</v>
      </c>
      <c r="E61" s="1" t="s">
        <v>259</v>
      </c>
      <c r="F61" s="14" t="s">
        <v>1716</v>
      </c>
      <c r="G61" s="14" t="s">
        <v>5</v>
      </c>
      <c r="H61" s="14" t="s">
        <v>1723</v>
      </c>
    </row>
    <row r="62" spans="1:8">
      <c r="A62" s="7" t="s">
        <v>200</v>
      </c>
      <c r="B62" s="1" t="str">
        <f t="shared" si="0"/>
        <v>华安</v>
      </c>
      <c r="C62" s="7" t="s">
        <v>201</v>
      </c>
      <c r="D62" s="4" t="s">
        <v>258</v>
      </c>
      <c r="E62" s="1" t="s">
        <v>259</v>
      </c>
      <c r="F62" s="14" t="s">
        <v>1716</v>
      </c>
      <c r="G62" s="14" t="s">
        <v>5</v>
      </c>
      <c r="H62" s="14" t="s">
        <v>1723</v>
      </c>
    </row>
    <row r="63" spans="1:8">
      <c r="A63" s="7" t="s">
        <v>202</v>
      </c>
      <c r="B63" s="1" t="str">
        <f t="shared" si="0"/>
        <v>华安</v>
      </c>
      <c r="C63" s="7" t="s">
        <v>203</v>
      </c>
      <c r="D63" s="4" t="s">
        <v>258</v>
      </c>
      <c r="E63" s="1" t="s">
        <v>259</v>
      </c>
      <c r="F63" s="14" t="s">
        <v>1716</v>
      </c>
      <c r="G63" s="14" t="s">
        <v>5</v>
      </c>
      <c r="H63" s="14" t="s">
        <v>1723</v>
      </c>
    </row>
    <row r="64" spans="1:8">
      <c r="A64" s="7" t="s">
        <v>204</v>
      </c>
      <c r="B64" s="1" t="str">
        <f t="shared" si="0"/>
        <v>华安</v>
      </c>
      <c r="C64" s="7" t="s">
        <v>205</v>
      </c>
      <c r="D64" s="4" t="s">
        <v>258</v>
      </c>
      <c r="E64" s="1" t="s">
        <v>259</v>
      </c>
      <c r="F64" s="14" t="s">
        <v>1716</v>
      </c>
      <c r="G64" s="14" t="s">
        <v>5</v>
      </c>
      <c r="H64" s="14" t="s">
        <v>1723</v>
      </c>
    </row>
    <row r="65" spans="1:8">
      <c r="A65" s="7" t="s">
        <v>206</v>
      </c>
      <c r="B65" s="1" t="str">
        <f t="shared" si="0"/>
        <v>华安</v>
      </c>
      <c r="C65" s="7" t="s">
        <v>207</v>
      </c>
      <c r="D65" s="4" t="s">
        <v>258</v>
      </c>
      <c r="E65" s="1" t="s">
        <v>259</v>
      </c>
      <c r="F65" s="14" t="s">
        <v>1716</v>
      </c>
      <c r="G65" s="14" t="s">
        <v>5</v>
      </c>
      <c r="H65" s="14" t="s">
        <v>1723</v>
      </c>
    </row>
    <row r="66" spans="1:8">
      <c r="A66" s="7" t="s">
        <v>236</v>
      </c>
      <c r="B66" s="1" t="str">
        <f t="shared" si="0"/>
        <v>华安</v>
      </c>
      <c r="C66" s="7" t="s">
        <v>237</v>
      </c>
      <c r="D66" s="4" t="s">
        <v>258</v>
      </c>
      <c r="E66" s="1" t="s">
        <v>259</v>
      </c>
      <c r="F66" s="14" t="s">
        <v>1716</v>
      </c>
      <c r="G66" s="14" t="s">
        <v>25</v>
      </c>
      <c r="H66" s="14" t="s">
        <v>1724</v>
      </c>
    </row>
    <row r="67" spans="1:8">
      <c r="A67" s="7" t="s">
        <v>208</v>
      </c>
      <c r="B67" s="1" t="str">
        <f t="shared" si="0"/>
        <v>华安</v>
      </c>
      <c r="C67" s="7" t="s">
        <v>209</v>
      </c>
      <c r="D67" s="4" t="s">
        <v>258</v>
      </c>
      <c r="E67" s="1" t="s">
        <v>259</v>
      </c>
      <c r="F67" s="14" t="s">
        <v>1716</v>
      </c>
      <c r="G67" s="14" t="s">
        <v>5</v>
      </c>
      <c r="H67" s="14" t="s">
        <v>1723</v>
      </c>
    </row>
    <row r="68" spans="1:8">
      <c r="A68" s="7" t="s">
        <v>238</v>
      </c>
      <c r="B68" s="1" t="str">
        <f t="shared" si="0"/>
        <v>华安</v>
      </c>
      <c r="C68" s="7" t="s">
        <v>239</v>
      </c>
      <c r="D68" s="4" t="s">
        <v>258</v>
      </c>
      <c r="E68" s="1" t="s">
        <v>259</v>
      </c>
      <c r="F68" s="14" t="s">
        <v>1716</v>
      </c>
      <c r="G68" s="14" t="s">
        <v>25</v>
      </c>
      <c r="H68" s="14" t="s">
        <v>1724</v>
      </c>
    </row>
    <row r="69" spans="1:8">
      <c r="A69" s="7" t="s">
        <v>240</v>
      </c>
      <c r="B69" s="1" t="str">
        <f t="shared" ref="B69:B132" si="1">LEFT(C69,2)</f>
        <v>华安</v>
      </c>
      <c r="C69" s="7" t="s">
        <v>241</v>
      </c>
      <c r="D69" s="4" t="s">
        <v>258</v>
      </c>
      <c r="E69" s="1" t="s">
        <v>259</v>
      </c>
      <c r="F69" s="14" t="s">
        <v>1716</v>
      </c>
      <c r="G69" s="14" t="s">
        <v>25</v>
      </c>
      <c r="H69" s="14" t="s">
        <v>1724</v>
      </c>
    </row>
    <row r="70" spans="1:8">
      <c r="A70" s="7" t="s">
        <v>242</v>
      </c>
      <c r="B70" s="1" t="str">
        <f t="shared" si="1"/>
        <v>华安</v>
      </c>
      <c r="C70" s="7" t="s">
        <v>243</v>
      </c>
      <c r="D70" s="4" t="s">
        <v>258</v>
      </c>
      <c r="E70" s="1" t="s">
        <v>259</v>
      </c>
      <c r="F70" s="14" t="s">
        <v>1716</v>
      </c>
      <c r="G70" s="14" t="s">
        <v>25</v>
      </c>
      <c r="H70" s="14" t="s">
        <v>1724</v>
      </c>
    </row>
    <row r="71" spans="1:8">
      <c r="A71" s="7" t="s">
        <v>244</v>
      </c>
      <c r="B71" s="1" t="str">
        <f t="shared" si="1"/>
        <v>华安</v>
      </c>
      <c r="C71" s="7" t="s">
        <v>245</v>
      </c>
      <c r="D71" s="4" t="s">
        <v>258</v>
      </c>
      <c r="E71" s="1" t="s">
        <v>259</v>
      </c>
      <c r="F71" s="14" t="s">
        <v>1716</v>
      </c>
      <c r="G71" s="14" t="s">
        <v>25</v>
      </c>
      <c r="H71" s="14" t="s">
        <v>1724</v>
      </c>
    </row>
    <row r="72" spans="1:8">
      <c r="A72" s="7" t="s">
        <v>246</v>
      </c>
      <c r="B72" s="1" t="str">
        <f t="shared" si="1"/>
        <v>华安</v>
      </c>
      <c r="C72" s="7" t="s">
        <v>247</v>
      </c>
      <c r="D72" s="4" t="s">
        <v>258</v>
      </c>
      <c r="E72" s="1" t="s">
        <v>259</v>
      </c>
      <c r="F72" s="14" t="s">
        <v>1716</v>
      </c>
      <c r="G72" s="14" t="s">
        <v>25</v>
      </c>
      <c r="H72" s="14" t="s">
        <v>1724</v>
      </c>
    </row>
    <row r="73" spans="1:8">
      <c r="A73" s="7" t="s">
        <v>210</v>
      </c>
      <c r="B73" s="1" t="str">
        <f t="shared" si="1"/>
        <v>华安</v>
      </c>
      <c r="C73" s="7" t="s">
        <v>211</v>
      </c>
      <c r="D73" s="4" t="s">
        <v>258</v>
      </c>
      <c r="E73" s="1" t="s">
        <v>259</v>
      </c>
      <c r="F73" s="14" t="s">
        <v>1716</v>
      </c>
      <c r="G73" s="14" t="s">
        <v>5</v>
      </c>
      <c r="H73" s="14" t="s">
        <v>1723</v>
      </c>
    </row>
    <row r="74" spans="1:8">
      <c r="A74" s="7" t="s">
        <v>212</v>
      </c>
      <c r="B74" s="1" t="str">
        <f t="shared" si="1"/>
        <v>华安</v>
      </c>
      <c r="C74" s="7" t="s">
        <v>213</v>
      </c>
      <c r="D74" s="4" t="s">
        <v>258</v>
      </c>
      <c r="E74" s="1" t="s">
        <v>259</v>
      </c>
      <c r="F74" s="14" t="s">
        <v>1716</v>
      </c>
      <c r="G74" s="14" t="s">
        <v>5</v>
      </c>
      <c r="H74" s="14" t="s">
        <v>1723</v>
      </c>
    </row>
    <row r="75" spans="1:8">
      <c r="A75" s="7" t="s">
        <v>248</v>
      </c>
      <c r="B75" s="1" t="str">
        <f t="shared" si="1"/>
        <v>华安</v>
      </c>
      <c r="C75" s="7" t="s">
        <v>249</v>
      </c>
      <c r="D75" s="4" t="s">
        <v>258</v>
      </c>
      <c r="E75" s="1" t="s">
        <v>259</v>
      </c>
      <c r="F75" s="14" t="s">
        <v>1716</v>
      </c>
      <c r="G75" s="14" t="s">
        <v>25</v>
      </c>
      <c r="H75" s="14" t="s">
        <v>1724</v>
      </c>
    </row>
    <row r="76" spans="1:8">
      <c r="A76" s="15" t="s">
        <v>31</v>
      </c>
      <c r="B76" s="1" t="str">
        <f t="shared" si="1"/>
        <v>富兰</v>
      </c>
      <c r="C76" s="16" t="s">
        <v>32</v>
      </c>
      <c r="D76" s="6" t="s">
        <v>258</v>
      </c>
      <c r="E76" s="1" t="s">
        <v>259</v>
      </c>
      <c r="F76" s="14" t="s">
        <v>1716</v>
      </c>
      <c r="G76" s="14" t="s">
        <v>5</v>
      </c>
      <c r="H76" s="14" t="s">
        <v>1723</v>
      </c>
    </row>
    <row r="77" spans="1:8">
      <c r="A77" s="15" t="s">
        <v>33</v>
      </c>
      <c r="B77" s="1" t="str">
        <f t="shared" si="1"/>
        <v>富兰</v>
      </c>
      <c r="C77" s="16" t="s">
        <v>34</v>
      </c>
      <c r="D77" s="6" t="s">
        <v>258</v>
      </c>
      <c r="E77" s="1" t="s">
        <v>259</v>
      </c>
      <c r="F77" s="14" t="s">
        <v>1716</v>
      </c>
      <c r="G77" s="14" t="s">
        <v>5</v>
      </c>
      <c r="H77" s="14" t="s">
        <v>1723</v>
      </c>
    </row>
    <row r="78" spans="1:8">
      <c r="A78" s="15" t="s">
        <v>35</v>
      </c>
      <c r="B78" s="1" t="str">
        <f t="shared" si="1"/>
        <v>富兰</v>
      </c>
      <c r="C78" s="16" t="s">
        <v>36</v>
      </c>
      <c r="D78" s="6" t="s">
        <v>258</v>
      </c>
      <c r="E78" s="1" t="s">
        <v>259</v>
      </c>
      <c r="F78" s="14" t="s">
        <v>1716</v>
      </c>
      <c r="G78" s="14" t="s">
        <v>5</v>
      </c>
      <c r="H78" s="14" t="s">
        <v>1723</v>
      </c>
    </row>
    <row r="79" spans="1:8">
      <c r="A79" s="15" t="s">
        <v>37</v>
      </c>
      <c r="B79" s="1" t="str">
        <f t="shared" si="1"/>
        <v>富兰</v>
      </c>
      <c r="C79" s="16" t="s">
        <v>38</v>
      </c>
      <c r="D79" s="6" t="s">
        <v>258</v>
      </c>
      <c r="E79" s="1" t="s">
        <v>259</v>
      </c>
      <c r="F79" s="14" t="s">
        <v>1716</v>
      </c>
      <c r="G79" s="14" t="s">
        <v>5</v>
      </c>
      <c r="H79" s="14" t="s">
        <v>1723</v>
      </c>
    </row>
    <row r="80" spans="1:8">
      <c r="A80" s="15" t="s">
        <v>39</v>
      </c>
      <c r="B80" s="1" t="str">
        <f t="shared" si="1"/>
        <v>富兰</v>
      </c>
      <c r="C80" s="16" t="s">
        <v>40</v>
      </c>
      <c r="D80" s="6" t="s">
        <v>258</v>
      </c>
      <c r="E80" s="1" t="s">
        <v>259</v>
      </c>
      <c r="F80" s="14" t="s">
        <v>1716</v>
      </c>
      <c r="G80" s="14" t="s">
        <v>5</v>
      </c>
      <c r="H80" s="14" t="s">
        <v>1723</v>
      </c>
    </row>
    <row r="81" spans="1:8">
      <c r="A81" s="15" t="s">
        <v>41</v>
      </c>
      <c r="B81" s="1" t="str">
        <f t="shared" si="1"/>
        <v>富兰</v>
      </c>
      <c r="C81" s="16" t="s">
        <v>42</v>
      </c>
      <c r="D81" s="6" t="s">
        <v>258</v>
      </c>
      <c r="E81" s="1" t="s">
        <v>259</v>
      </c>
      <c r="F81" s="14" t="s">
        <v>1716</v>
      </c>
      <c r="G81" s="14" t="s">
        <v>5</v>
      </c>
      <c r="H81" s="14" t="s">
        <v>1723</v>
      </c>
    </row>
    <row r="82" spans="1:8">
      <c r="A82" s="15" t="s">
        <v>43</v>
      </c>
      <c r="B82" s="1" t="str">
        <f t="shared" si="1"/>
        <v>富兰</v>
      </c>
      <c r="C82" s="16" t="s">
        <v>44</v>
      </c>
      <c r="D82" s="6" t="s">
        <v>258</v>
      </c>
      <c r="E82" s="1" t="s">
        <v>259</v>
      </c>
      <c r="F82" s="14" t="s">
        <v>1716</v>
      </c>
      <c r="G82" s="14" t="s">
        <v>5</v>
      </c>
      <c r="H82" s="14" t="s">
        <v>1723</v>
      </c>
    </row>
    <row r="83" spans="1:8">
      <c r="A83" s="15" t="s">
        <v>45</v>
      </c>
      <c r="B83" s="1" t="str">
        <f t="shared" si="1"/>
        <v>富兰</v>
      </c>
      <c r="C83" s="16" t="s">
        <v>46</v>
      </c>
      <c r="D83" s="6" t="s">
        <v>258</v>
      </c>
      <c r="E83" s="1" t="s">
        <v>259</v>
      </c>
      <c r="F83" s="14" t="s">
        <v>1716</v>
      </c>
      <c r="G83" s="14" t="s">
        <v>5</v>
      </c>
      <c r="H83" s="14" t="s">
        <v>1723</v>
      </c>
    </row>
    <row r="84" spans="1:8">
      <c r="A84" s="15" t="s">
        <v>47</v>
      </c>
      <c r="B84" s="1" t="str">
        <f t="shared" si="1"/>
        <v>富兰</v>
      </c>
      <c r="C84" s="16" t="s">
        <v>48</v>
      </c>
      <c r="D84" s="6" t="s">
        <v>258</v>
      </c>
      <c r="E84" s="1" t="s">
        <v>259</v>
      </c>
      <c r="F84" s="14" t="s">
        <v>1716</v>
      </c>
      <c r="G84" s="14" t="s">
        <v>5</v>
      </c>
      <c r="H84" s="14" t="s">
        <v>1723</v>
      </c>
    </row>
    <row r="85" spans="1:8">
      <c r="A85" s="15" t="s">
        <v>49</v>
      </c>
      <c r="B85" s="1" t="str">
        <f t="shared" si="1"/>
        <v>富兰</v>
      </c>
      <c r="C85" s="16" t="s">
        <v>50</v>
      </c>
      <c r="D85" s="6" t="s">
        <v>258</v>
      </c>
      <c r="E85" s="1" t="s">
        <v>259</v>
      </c>
      <c r="F85" s="14" t="s">
        <v>1716</v>
      </c>
      <c r="G85" s="14" t="s">
        <v>5</v>
      </c>
      <c r="H85" s="14" t="s">
        <v>1723</v>
      </c>
    </row>
    <row r="86" spans="1:8">
      <c r="A86" s="15" t="s">
        <v>51</v>
      </c>
      <c r="B86" s="1" t="str">
        <f t="shared" si="1"/>
        <v>富兰</v>
      </c>
      <c r="C86" s="16" t="s">
        <v>52</v>
      </c>
      <c r="D86" s="6" t="s">
        <v>258</v>
      </c>
      <c r="E86" s="1" t="s">
        <v>259</v>
      </c>
      <c r="F86" s="14" t="s">
        <v>1716</v>
      </c>
      <c r="G86" s="14" t="s">
        <v>5</v>
      </c>
      <c r="H86" s="14" t="s">
        <v>1723</v>
      </c>
    </row>
    <row r="87" spans="1:8">
      <c r="A87" s="15" t="s">
        <v>53</v>
      </c>
      <c r="B87" s="1" t="str">
        <f t="shared" si="1"/>
        <v>富兰</v>
      </c>
      <c r="C87" s="16" t="s">
        <v>54</v>
      </c>
      <c r="D87" s="6" t="s">
        <v>258</v>
      </c>
      <c r="E87" s="1" t="s">
        <v>259</v>
      </c>
      <c r="F87" s="14" t="s">
        <v>1716</v>
      </c>
      <c r="G87" s="14" t="s">
        <v>5</v>
      </c>
      <c r="H87" s="14" t="s">
        <v>1723</v>
      </c>
    </row>
    <row r="88" spans="1:8">
      <c r="A88" s="15" t="s">
        <v>55</v>
      </c>
      <c r="B88" s="1" t="str">
        <f t="shared" si="1"/>
        <v>富兰</v>
      </c>
      <c r="C88" s="16" t="s">
        <v>56</v>
      </c>
      <c r="D88" s="6" t="s">
        <v>258</v>
      </c>
      <c r="E88" s="1" t="s">
        <v>259</v>
      </c>
      <c r="F88" s="14" t="s">
        <v>1716</v>
      </c>
      <c r="G88" s="14" t="s">
        <v>5</v>
      </c>
      <c r="H88" s="14" t="s">
        <v>1723</v>
      </c>
    </row>
    <row r="89" spans="1:8">
      <c r="A89" s="15" t="s">
        <v>250</v>
      </c>
      <c r="B89" s="1" t="str">
        <f t="shared" si="1"/>
        <v>富兰</v>
      </c>
      <c r="C89" s="16" t="s">
        <v>251</v>
      </c>
      <c r="D89" s="6" t="s">
        <v>258</v>
      </c>
      <c r="E89" s="1" t="s">
        <v>259</v>
      </c>
      <c r="F89" s="14" t="s">
        <v>1716</v>
      </c>
      <c r="G89" s="14" t="s">
        <v>25</v>
      </c>
      <c r="H89" s="14" t="s">
        <v>1724</v>
      </c>
    </row>
    <row r="90" spans="1:8">
      <c r="A90" s="15" t="s">
        <v>252</v>
      </c>
      <c r="B90" s="1" t="str">
        <f t="shared" si="1"/>
        <v>富兰</v>
      </c>
      <c r="C90" s="16" t="s">
        <v>253</v>
      </c>
      <c r="D90" s="6" t="s">
        <v>258</v>
      </c>
      <c r="E90" s="1" t="s">
        <v>259</v>
      </c>
      <c r="F90" s="14" t="s">
        <v>1716</v>
      </c>
      <c r="G90" s="14" t="s">
        <v>25</v>
      </c>
      <c r="H90" s="14" t="s">
        <v>1724</v>
      </c>
    </row>
    <row r="91" spans="1:8">
      <c r="A91" s="15" t="s">
        <v>57</v>
      </c>
      <c r="B91" s="1" t="str">
        <f t="shared" si="1"/>
        <v>富兰</v>
      </c>
      <c r="C91" s="16" t="s">
        <v>58</v>
      </c>
      <c r="D91" s="6" t="s">
        <v>258</v>
      </c>
      <c r="E91" s="1" t="s">
        <v>259</v>
      </c>
      <c r="F91" s="14" t="s">
        <v>1716</v>
      </c>
      <c r="G91" s="14" t="s">
        <v>5</v>
      </c>
      <c r="H91" s="14" t="s">
        <v>1723</v>
      </c>
    </row>
    <row r="92" spans="1:8">
      <c r="A92" s="15" t="s">
        <v>59</v>
      </c>
      <c r="B92" s="1" t="str">
        <f t="shared" si="1"/>
        <v>富兰</v>
      </c>
      <c r="C92" s="16" t="s">
        <v>60</v>
      </c>
      <c r="D92" s="6" t="s">
        <v>258</v>
      </c>
      <c r="E92" s="1" t="s">
        <v>259</v>
      </c>
      <c r="F92" s="14" t="s">
        <v>1716</v>
      </c>
      <c r="G92" s="14" t="s">
        <v>5</v>
      </c>
      <c r="H92" s="14" t="s">
        <v>1723</v>
      </c>
    </row>
    <row r="93" spans="1:8">
      <c r="A93" s="15" t="s">
        <v>61</v>
      </c>
      <c r="B93" s="1" t="str">
        <f t="shared" si="1"/>
        <v>富兰</v>
      </c>
      <c r="C93" s="16" t="s">
        <v>62</v>
      </c>
      <c r="D93" s="6" t="s">
        <v>258</v>
      </c>
      <c r="E93" s="1" t="s">
        <v>259</v>
      </c>
      <c r="F93" s="14" t="s">
        <v>1716</v>
      </c>
      <c r="G93" s="14" t="s">
        <v>5</v>
      </c>
      <c r="H93" s="14" t="s">
        <v>1723</v>
      </c>
    </row>
    <row r="94" spans="1:8">
      <c r="A94" s="15" t="s">
        <v>63</v>
      </c>
      <c r="B94" s="1" t="str">
        <f t="shared" si="1"/>
        <v>富兰</v>
      </c>
      <c r="C94" s="16" t="s">
        <v>64</v>
      </c>
      <c r="D94" s="6" t="s">
        <v>258</v>
      </c>
      <c r="E94" s="1" t="s">
        <v>259</v>
      </c>
      <c r="F94" s="14" t="s">
        <v>1716</v>
      </c>
      <c r="G94" s="14" t="s">
        <v>5</v>
      </c>
      <c r="H94" s="14" t="s">
        <v>1723</v>
      </c>
    </row>
    <row r="95" spans="1:8">
      <c r="A95" s="15" t="s">
        <v>65</v>
      </c>
      <c r="B95" s="1" t="str">
        <f t="shared" si="1"/>
        <v>富兰</v>
      </c>
      <c r="C95" s="16" t="s">
        <v>66</v>
      </c>
      <c r="D95" s="6" t="s">
        <v>258</v>
      </c>
      <c r="E95" s="1" t="s">
        <v>259</v>
      </c>
      <c r="F95" s="14" t="s">
        <v>1716</v>
      </c>
      <c r="G95" s="14" t="s">
        <v>5</v>
      </c>
      <c r="H95" s="14" t="s">
        <v>1723</v>
      </c>
    </row>
    <row r="96" spans="1:8">
      <c r="A96" s="15" t="s">
        <v>67</v>
      </c>
      <c r="B96" s="1" t="str">
        <f t="shared" si="1"/>
        <v>富兰</v>
      </c>
      <c r="C96" s="16" t="s">
        <v>68</v>
      </c>
      <c r="D96" s="6" t="s">
        <v>258</v>
      </c>
      <c r="E96" s="1" t="s">
        <v>259</v>
      </c>
      <c r="F96" s="14" t="s">
        <v>1716</v>
      </c>
      <c r="G96" s="14" t="s">
        <v>5</v>
      </c>
      <c r="H96" s="14" t="s">
        <v>1723</v>
      </c>
    </row>
    <row r="97" spans="1:8">
      <c r="A97" s="15" t="s">
        <v>69</v>
      </c>
      <c r="B97" s="1" t="str">
        <f t="shared" si="1"/>
        <v>富兰</v>
      </c>
      <c r="C97" s="16" t="s">
        <v>70</v>
      </c>
      <c r="D97" s="6" t="s">
        <v>258</v>
      </c>
      <c r="E97" s="1" t="s">
        <v>259</v>
      </c>
      <c r="F97" s="14" t="s">
        <v>1716</v>
      </c>
      <c r="G97" s="14" t="s">
        <v>5</v>
      </c>
      <c r="H97" s="14" t="s">
        <v>1723</v>
      </c>
    </row>
    <row r="98" spans="1:8">
      <c r="A98" s="15" t="s">
        <v>71</v>
      </c>
      <c r="B98" s="1" t="str">
        <f t="shared" si="1"/>
        <v>富兰</v>
      </c>
      <c r="C98" s="16" t="s">
        <v>72</v>
      </c>
      <c r="D98" s="6" t="s">
        <v>258</v>
      </c>
      <c r="E98" s="1" t="s">
        <v>259</v>
      </c>
      <c r="F98" s="14" t="s">
        <v>1716</v>
      </c>
      <c r="G98" s="14" t="s">
        <v>5</v>
      </c>
      <c r="H98" s="14" t="s">
        <v>1723</v>
      </c>
    </row>
    <row r="99" spans="1:8">
      <c r="A99" s="15" t="s">
        <v>73</v>
      </c>
      <c r="B99" s="1" t="str">
        <f t="shared" si="1"/>
        <v>富兰</v>
      </c>
      <c r="C99" s="16" t="s">
        <v>74</v>
      </c>
      <c r="D99" s="6" t="s">
        <v>258</v>
      </c>
      <c r="E99" s="1" t="s">
        <v>259</v>
      </c>
      <c r="F99" s="14" t="s">
        <v>1716</v>
      </c>
      <c r="G99" s="14" t="s">
        <v>5</v>
      </c>
      <c r="H99" s="14" t="s">
        <v>1723</v>
      </c>
    </row>
    <row r="100" spans="1:8">
      <c r="A100" s="15" t="s">
        <v>75</v>
      </c>
      <c r="B100" s="1" t="str">
        <f t="shared" si="1"/>
        <v>富兰</v>
      </c>
      <c r="C100" s="16" t="s">
        <v>76</v>
      </c>
      <c r="D100" s="6" t="s">
        <v>258</v>
      </c>
      <c r="E100" s="1" t="s">
        <v>259</v>
      </c>
      <c r="F100" s="14" t="s">
        <v>1716</v>
      </c>
      <c r="G100" s="14" t="s">
        <v>5</v>
      </c>
      <c r="H100" s="14" t="s">
        <v>1723</v>
      </c>
    </row>
    <row r="101" spans="1:8">
      <c r="A101" s="15" t="s">
        <v>77</v>
      </c>
      <c r="B101" s="1" t="str">
        <f t="shared" si="1"/>
        <v>富兰</v>
      </c>
      <c r="C101" s="16" t="s">
        <v>78</v>
      </c>
      <c r="D101" s="6" t="s">
        <v>258</v>
      </c>
      <c r="E101" s="1" t="s">
        <v>259</v>
      </c>
      <c r="F101" s="14" t="s">
        <v>1716</v>
      </c>
      <c r="G101" s="14" t="s">
        <v>5</v>
      </c>
      <c r="H101" s="14" t="s">
        <v>1723</v>
      </c>
    </row>
    <row r="102" spans="1:8">
      <c r="A102" s="15" t="s">
        <v>79</v>
      </c>
      <c r="B102" s="1" t="str">
        <f t="shared" si="1"/>
        <v>富兰</v>
      </c>
      <c r="C102" s="16" t="s">
        <v>80</v>
      </c>
      <c r="D102" s="6" t="s">
        <v>258</v>
      </c>
      <c r="E102" s="1" t="s">
        <v>259</v>
      </c>
      <c r="F102" s="14" t="s">
        <v>1716</v>
      </c>
      <c r="G102" s="14" t="s">
        <v>5</v>
      </c>
      <c r="H102" s="14" t="s">
        <v>1723</v>
      </c>
    </row>
    <row r="103" spans="1:8">
      <c r="A103" s="15" t="s">
        <v>81</v>
      </c>
      <c r="B103" s="1" t="str">
        <f t="shared" si="1"/>
        <v>富兰</v>
      </c>
      <c r="C103" s="16" t="s">
        <v>82</v>
      </c>
      <c r="D103" s="6" t="s">
        <v>258</v>
      </c>
      <c r="E103" s="1" t="s">
        <v>259</v>
      </c>
      <c r="F103" s="14" t="s">
        <v>1716</v>
      </c>
      <c r="G103" s="14" t="s">
        <v>5</v>
      </c>
      <c r="H103" s="14" t="s">
        <v>1723</v>
      </c>
    </row>
    <row r="104" spans="1:8">
      <c r="A104" s="15" t="s">
        <v>83</v>
      </c>
      <c r="B104" s="1" t="str">
        <f t="shared" si="1"/>
        <v>富兰</v>
      </c>
      <c r="C104" s="16" t="s">
        <v>84</v>
      </c>
      <c r="D104" s="6" t="s">
        <v>258</v>
      </c>
      <c r="E104" s="1" t="s">
        <v>259</v>
      </c>
      <c r="F104" s="14" t="s">
        <v>1716</v>
      </c>
      <c r="G104" s="14" t="s">
        <v>5</v>
      </c>
      <c r="H104" s="14" t="s">
        <v>1723</v>
      </c>
    </row>
    <row r="105" spans="1:8">
      <c r="A105" s="15" t="s">
        <v>85</v>
      </c>
      <c r="B105" s="1" t="str">
        <f t="shared" si="1"/>
        <v>富兰</v>
      </c>
      <c r="C105" s="16" t="s">
        <v>86</v>
      </c>
      <c r="D105" s="6" t="s">
        <v>258</v>
      </c>
      <c r="E105" s="1" t="s">
        <v>259</v>
      </c>
      <c r="F105" s="14" t="s">
        <v>1716</v>
      </c>
      <c r="G105" s="14" t="s">
        <v>5</v>
      </c>
      <c r="H105" s="14" t="s">
        <v>1723</v>
      </c>
    </row>
    <row r="106" spans="1:8">
      <c r="A106" s="15" t="s">
        <v>87</v>
      </c>
      <c r="B106" s="1" t="str">
        <f t="shared" si="1"/>
        <v>富兰</v>
      </c>
      <c r="C106" s="16" t="s">
        <v>88</v>
      </c>
      <c r="D106" s="6" t="s">
        <v>258</v>
      </c>
      <c r="E106" s="1" t="s">
        <v>259</v>
      </c>
      <c r="F106" s="14" t="s">
        <v>1716</v>
      </c>
      <c r="G106" s="14" t="s">
        <v>5</v>
      </c>
      <c r="H106" s="14" t="s">
        <v>1723</v>
      </c>
    </row>
    <row r="107" spans="1:8">
      <c r="A107" s="15" t="s">
        <v>89</v>
      </c>
      <c r="B107" s="1" t="str">
        <f t="shared" si="1"/>
        <v>富兰</v>
      </c>
      <c r="C107" s="16" t="s">
        <v>90</v>
      </c>
      <c r="D107" s="6" t="s">
        <v>258</v>
      </c>
      <c r="E107" s="1" t="s">
        <v>259</v>
      </c>
      <c r="F107" s="14" t="s">
        <v>1716</v>
      </c>
      <c r="G107" s="14" t="s">
        <v>5</v>
      </c>
      <c r="H107" s="14" t="s">
        <v>1723</v>
      </c>
    </row>
    <row r="108" spans="1:8">
      <c r="A108" s="15" t="s">
        <v>91</v>
      </c>
      <c r="B108" s="1" t="str">
        <f t="shared" si="1"/>
        <v>富兰</v>
      </c>
      <c r="C108" s="16" t="s">
        <v>92</v>
      </c>
      <c r="D108" s="6" t="s">
        <v>258</v>
      </c>
      <c r="E108" s="1" t="s">
        <v>259</v>
      </c>
      <c r="F108" s="14" t="s">
        <v>1716</v>
      </c>
      <c r="G108" s="14" t="s">
        <v>5</v>
      </c>
      <c r="H108" s="14" t="s">
        <v>1723</v>
      </c>
    </row>
    <row r="109" spans="1:8">
      <c r="A109" s="15" t="s">
        <v>93</v>
      </c>
      <c r="B109" s="1" t="str">
        <f t="shared" si="1"/>
        <v>富兰</v>
      </c>
      <c r="C109" s="16" t="s">
        <v>94</v>
      </c>
      <c r="D109" s="6" t="s">
        <v>258</v>
      </c>
      <c r="E109" s="1" t="s">
        <v>259</v>
      </c>
      <c r="F109" s="14" t="s">
        <v>1716</v>
      </c>
      <c r="G109" s="14" t="s">
        <v>5</v>
      </c>
      <c r="H109" s="14" t="s">
        <v>1723</v>
      </c>
    </row>
    <row r="110" spans="1:8">
      <c r="A110" s="15" t="s">
        <v>95</v>
      </c>
      <c r="B110" s="1" t="str">
        <f t="shared" si="1"/>
        <v>富兰</v>
      </c>
      <c r="C110" s="16" t="s">
        <v>96</v>
      </c>
      <c r="D110" s="6" t="s">
        <v>258</v>
      </c>
      <c r="E110" s="1" t="s">
        <v>259</v>
      </c>
      <c r="F110" s="14" t="s">
        <v>1716</v>
      </c>
      <c r="G110" s="14" t="s">
        <v>5</v>
      </c>
      <c r="H110" s="14" t="s">
        <v>1723</v>
      </c>
    </row>
    <row r="111" spans="1:8">
      <c r="A111" s="15" t="s">
        <v>97</v>
      </c>
      <c r="B111" s="1" t="str">
        <f t="shared" si="1"/>
        <v>富兰</v>
      </c>
      <c r="C111" s="16" t="s">
        <v>98</v>
      </c>
      <c r="D111" s="6" t="s">
        <v>258</v>
      </c>
      <c r="E111" s="1" t="s">
        <v>259</v>
      </c>
      <c r="F111" s="14" t="s">
        <v>1716</v>
      </c>
      <c r="G111" s="14" t="s">
        <v>5</v>
      </c>
      <c r="H111" s="14" t="s">
        <v>1723</v>
      </c>
    </row>
    <row r="112" spans="1:8">
      <c r="A112" s="15" t="s">
        <v>99</v>
      </c>
      <c r="B112" s="1" t="str">
        <f t="shared" si="1"/>
        <v>富兰</v>
      </c>
      <c r="C112" s="16" t="s">
        <v>100</v>
      </c>
      <c r="D112" s="6" t="s">
        <v>258</v>
      </c>
      <c r="E112" s="1" t="s">
        <v>259</v>
      </c>
      <c r="F112" s="14" t="s">
        <v>1716</v>
      </c>
      <c r="G112" s="14" t="s">
        <v>5</v>
      </c>
      <c r="H112" s="14" t="s">
        <v>1723</v>
      </c>
    </row>
    <row r="113" spans="1:8">
      <c r="A113" s="15" t="s">
        <v>23</v>
      </c>
      <c r="B113" s="1" t="str">
        <f t="shared" si="1"/>
        <v>富兰</v>
      </c>
      <c r="C113" s="16" t="s">
        <v>24</v>
      </c>
      <c r="D113" s="6" t="s">
        <v>258</v>
      </c>
      <c r="E113" s="1" t="s">
        <v>259</v>
      </c>
      <c r="F113" s="14" t="s">
        <v>1716</v>
      </c>
      <c r="G113" s="14" t="s">
        <v>26</v>
      </c>
      <c r="H113" s="14" t="s">
        <v>1725</v>
      </c>
    </row>
    <row r="114" spans="1:8">
      <c r="A114" s="15" t="s">
        <v>27</v>
      </c>
      <c r="B114" s="1" t="str">
        <f t="shared" si="1"/>
        <v>富兰</v>
      </c>
      <c r="C114" s="16" t="s">
        <v>28</v>
      </c>
      <c r="D114" s="6" t="s">
        <v>258</v>
      </c>
      <c r="E114" s="1" t="s">
        <v>259</v>
      </c>
      <c r="F114" s="14" t="s">
        <v>1716</v>
      </c>
      <c r="G114" s="14" t="s">
        <v>26</v>
      </c>
      <c r="H114" s="14" t="s">
        <v>1725</v>
      </c>
    </row>
    <row r="115" spans="1:8">
      <c r="A115" s="15" t="s">
        <v>101</v>
      </c>
      <c r="B115" s="1" t="str">
        <f t="shared" si="1"/>
        <v>富兰</v>
      </c>
      <c r="C115" s="16" t="s">
        <v>102</v>
      </c>
      <c r="D115" s="6" t="s">
        <v>258</v>
      </c>
      <c r="E115" s="1" t="s">
        <v>259</v>
      </c>
      <c r="F115" s="14" t="s">
        <v>1716</v>
      </c>
      <c r="G115" s="14" t="s">
        <v>5</v>
      </c>
      <c r="H115" s="14" t="s">
        <v>1723</v>
      </c>
    </row>
    <row r="116" spans="1:8">
      <c r="A116" s="15" t="s">
        <v>103</v>
      </c>
      <c r="B116" s="1" t="str">
        <f t="shared" si="1"/>
        <v>富兰</v>
      </c>
      <c r="C116" s="16" t="s">
        <v>104</v>
      </c>
      <c r="D116" s="6" t="s">
        <v>258</v>
      </c>
      <c r="E116" s="1" t="s">
        <v>259</v>
      </c>
      <c r="F116" s="14" t="s">
        <v>1716</v>
      </c>
      <c r="G116" s="14" t="s">
        <v>5</v>
      </c>
      <c r="H116" s="14" t="s">
        <v>1723</v>
      </c>
    </row>
    <row r="117" spans="1:8">
      <c r="A117" s="15" t="s">
        <v>105</v>
      </c>
      <c r="B117" s="1" t="str">
        <f t="shared" si="1"/>
        <v>富兰</v>
      </c>
      <c r="C117" s="16" t="s">
        <v>106</v>
      </c>
      <c r="D117" s="6" t="s">
        <v>258</v>
      </c>
      <c r="E117" s="1" t="s">
        <v>259</v>
      </c>
      <c r="F117" s="14" t="s">
        <v>1716</v>
      </c>
      <c r="G117" s="14" t="s">
        <v>5</v>
      </c>
      <c r="H117" s="14" t="s">
        <v>1723</v>
      </c>
    </row>
    <row r="118" spans="1:8">
      <c r="A118" s="15" t="s">
        <v>107</v>
      </c>
      <c r="B118" s="1" t="str">
        <f t="shared" si="1"/>
        <v>富兰</v>
      </c>
      <c r="C118" s="16" t="s">
        <v>108</v>
      </c>
      <c r="D118" s="6" t="s">
        <v>258</v>
      </c>
      <c r="E118" s="1" t="s">
        <v>259</v>
      </c>
      <c r="F118" s="14" t="s">
        <v>1716</v>
      </c>
      <c r="G118" s="14" t="s">
        <v>5</v>
      </c>
      <c r="H118" s="14" t="s">
        <v>1723</v>
      </c>
    </row>
    <row r="119" spans="1:8">
      <c r="A119" s="15" t="s">
        <v>254</v>
      </c>
      <c r="B119" s="1" t="str">
        <f t="shared" si="1"/>
        <v>富兰</v>
      </c>
      <c r="C119" s="16" t="s">
        <v>255</v>
      </c>
      <c r="D119" s="6" t="s">
        <v>258</v>
      </c>
      <c r="E119" s="1" t="s">
        <v>259</v>
      </c>
      <c r="F119" s="14" t="s">
        <v>1716</v>
      </c>
      <c r="G119" s="14" t="s">
        <v>25</v>
      </c>
      <c r="H119" s="14" t="s">
        <v>1724</v>
      </c>
    </row>
    <row r="120" spans="1:8">
      <c r="A120" s="7" t="s">
        <v>3</v>
      </c>
      <c r="B120" s="1" t="str">
        <f t="shared" si="1"/>
        <v>华安</v>
      </c>
      <c r="C120" s="7" t="s">
        <v>4</v>
      </c>
      <c r="D120" s="4" t="s">
        <v>284</v>
      </c>
      <c r="E120" s="1" t="s">
        <v>259</v>
      </c>
      <c r="F120" s="14" t="s">
        <v>1716</v>
      </c>
      <c r="G120" s="14" t="s">
        <v>1726</v>
      </c>
      <c r="H120" s="14" t="s">
        <v>1727</v>
      </c>
    </row>
    <row r="121" spans="1:8">
      <c r="A121" s="7" t="s">
        <v>15</v>
      </c>
      <c r="B121" s="1" t="str">
        <f t="shared" si="1"/>
        <v>华安</v>
      </c>
      <c r="C121" s="7" t="s">
        <v>16</v>
      </c>
      <c r="D121" s="4" t="s">
        <v>284</v>
      </c>
      <c r="E121" s="1" t="s">
        <v>259</v>
      </c>
      <c r="F121" s="14" t="s">
        <v>1716</v>
      </c>
      <c r="G121" s="14" t="s">
        <v>8</v>
      </c>
      <c r="H121" s="14" t="s">
        <v>1728</v>
      </c>
    </row>
    <row r="122" spans="1:8">
      <c r="A122" s="7" t="s">
        <v>17</v>
      </c>
      <c r="B122" s="1" t="str">
        <f t="shared" si="1"/>
        <v>华安</v>
      </c>
      <c r="C122" s="7" t="s">
        <v>18</v>
      </c>
      <c r="D122" s="4" t="s">
        <v>284</v>
      </c>
      <c r="E122" s="1" t="s">
        <v>259</v>
      </c>
      <c r="F122" s="14" t="s">
        <v>1716</v>
      </c>
      <c r="G122" s="14" t="s">
        <v>8</v>
      </c>
      <c r="H122" s="14" t="s">
        <v>1728</v>
      </c>
    </row>
    <row r="123" spans="1:8">
      <c r="A123" s="7" t="s">
        <v>19</v>
      </c>
      <c r="B123" s="1" t="str">
        <f t="shared" si="1"/>
        <v>华安</v>
      </c>
      <c r="C123" s="7" t="s">
        <v>20</v>
      </c>
      <c r="D123" s="4" t="s">
        <v>284</v>
      </c>
      <c r="E123" s="1" t="s">
        <v>259</v>
      </c>
      <c r="F123" s="14" t="s">
        <v>1716</v>
      </c>
      <c r="G123" s="14" t="s">
        <v>8</v>
      </c>
      <c r="H123" s="14" t="s">
        <v>1728</v>
      </c>
    </row>
    <row r="124" spans="1:8">
      <c r="A124" s="7" t="s">
        <v>21</v>
      </c>
      <c r="B124" s="1" t="str">
        <f t="shared" si="1"/>
        <v>华安</v>
      </c>
      <c r="C124" s="7" t="s">
        <v>22</v>
      </c>
      <c r="D124" s="4" t="s">
        <v>284</v>
      </c>
      <c r="E124" s="1" t="s">
        <v>259</v>
      </c>
      <c r="F124" s="14" t="s">
        <v>1716</v>
      </c>
      <c r="G124" s="14" t="s">
        <v>8</v>
      </c>
      <c r="H124" s="14" t="s">
        <v>1728</v>
      </c>
    </row>
    <row r="125" spans="1:8">
      <c r="A125" s="7" t="s">
        <v>214</v>
      </c>
      <c r="B125" s="1" t="str">
        <f t="shared" si="1"/>
        <v>华安</v>
      </c>
      <c r="C125" s="7" t="s">
        <v>215</v>
      </c>
      <c r="D125" s="4" t="s">
        <v>284</v>
      </c>
      <c r="E125" s="1" t="s">
        <v>259</v>
      </c>
      <c r="F125" s="14" t="s">
        <v>1716</v>
      </c>
      <c r="G125" s="14" t="s">
        <v>5</v>
      </c>
      <c r="H125" s="14" t="s">
        <v>1723</v>
      </c>
    </row>
    <row r="126" spans="1:8">
      <c r="A126" s="15" t="s">
        <v>6</v>
      </c>
      <c r="B126" s="1" t="str">
        <f t="shared" si="1"/>
        <v>富兰</v>
      </c>
      <c r="C126" s="16" t="s">
        <v>7</v>
      </c>
      <c r="D126" s="6" t="s">
        <v>284</v>
      </c>
      <c r="E126" s="1" t="s">
        <v>259</v>
      </c>
      <c r="F126" s="14" t="s">
        <v>1716</v>
      </c>
      <c r="G126" s="14" t="s">
        <v>8</v>
      </c>
      <c r="H126" s="14" t="s">
        <v>1728</v>
      </c>
    </row>
    <row r="127" spans="1:8">
      <c r="A127" s="15" t="s">
        <v>9</v>
      </c>
      <c r="B127" s="1" t="str">
        <f t="shared" si="1"/>
        <v>富兰</v>
      </c>
      <c r="C127" s="16" t="s">
        <v>10</v>
      </c>
      <c r="D127" s="6" t="s">
        <v>284</v>
      </c>
      <c r="E127" s="1" t="s">
        <v>259</v>
      </c>
      <c r="F127" s="14" t="s">
        <v>1716</v>
      </c>
      <c r="G127" s="14" t="s">
        <v>8</v>
      </c>
      <c r="H127" s="14" t="s">
        <v>1728</v>
      </c>
    </row>
    <row r="128" spans="1:8">
      <c r="A128" s="15" t="s">
        <v>11</v>
      </c>
      <c r="B128" s="1" t="str">
        <f t="shared" si="1"/>
        <v>富兰</v>
      </c>
      <c r="C128" s="16" t="s">
        <v>12</v>
      </c>
      <c r="D128" s="6" t="s">
        <v>284</v>
      </c>
      <c r="E128" s="1" t="s">
        <v>259</v>
      </c>
      <c r="F128" s="14" t="s">
        <v>1716</v>
      </c>
      <c r="G128" s="14" t="s">
        <v>8</v>
      </c>
      <c r="H128" s="14" t="s">
        <v>1728</v>
      </c>
    </row>
    <row r="129" spans="1:8">
      <c r="A129" s="15" t="s">
        <v>13</v>
      </c>
      <c r="B129" s="1" t="str">
        <f t="shared" si="1"/>
        <v>富兰</v>
      </c>
      <c r="C129" s="16" t="s">
        <v>14</v>
      </c>
      <c r="D129" s="6" t="s">
        <v>284</v>
      </c>
      <c r="E129" s="1" t="s">
        <v>259</v>
      </c>
      <c r="F129" s="14" t="s">
        <v>1716</v>
      </c>
      <c r="G129" s="14" t="s">
        <v>8</v>
      </c>
      <c r="H129" s="14" t="s">
        <v>1728</v>
      </c>
    </row>
    <row r="130" spans="1:8">
      <c r="A130" s="1" t="s">
        <v>256</v>
      </c>
      <c r="B130" s="1" t="str">
        <f t="shared" si="1"/>
        <v>中欧</v>
      </c>
      <c r="C130" s="12" t="s">
        <v>257</v>
      </c>
      <c r="D130" s="2" t="s">
        <v>258</v>
      </c>
      <c r="E130" s="1" t="s">
        <v>259</v>
      </c>
      <c r="F130" s="1" t="s">
        <v>1717</v>
      </c>
      <c r="G130" s="1" t="s">
        <v>1721</v>
      </c>
      <c r="H130" s="1" t="s">
        <v>1721</v>
      </c>
    </row>
    <row r="131" spans="1:8">
      <c r="A131" s="1" t="s">
        <v>260</v>
      </c>
      <c r="B131" s="1" t="str">
        <f t="shared" si="1"/>
        <v>中欧</v>
      </c>
      <c r="C131" s="12" t="s">
        <v>261</v>
      </c>
      <c r="D131" s="2" t="s">
        <v>258</v>
      </c>
      <c r="E131" s="1" t="s">
        <v>259</v>
      </c>
      <c r="F131" s="1" t="s">
        <v>1717</v>
      </c>
      <c r="G131" s="1" t="s">
        <v>1721</v>
      </c>
      <c r="H131" s="1" t="s">
        <v>1721</v>
      </c>
    </row>
    <row r="132" spans="1:8">
      <c r="A132" s="1" t="s">
        <v>262</v>
      </c>
      <c r="B132" s="1" t="str">
        <f t="shared" si="1"/>
        <v>中欧</v>
      </c>
      <c r="C132" s="12" t="s">
        <v>263</v>
      </c>
      <c r="D132" s="2" t="s">
        <v>258</v>
      </c>
      <c r="E132" s="1" t="s">
        <v>259</v>
      </c>
      <c r="F132" s="1" t="s">
        <v>1717</v>
      </c>
      <c r="G132" s="1" t="s">
        <v>1721</v>
      </c>
      <c r="H132" s="1" t="s">
        <v>1721</v>
      </c>
    </row>
    <row r="133" spans="1:8">
      <c r="A133" s="1" t="s">
        <v>264</v>
      </c>
      <c r="B133" s="1" t="str">
        <f t="shared" ref="B133:B196" si="2">LEFT(C133,2)</f>
        <v>中欧</v>
      </c>
      <c r="C133" s="12" t="s">
        <v>265</v>
      </c>
      <c r="D133" s="2" t="s">
        <v>258</v>
      </c>
      <c r="E133" s="1" t="s">
        <v>259</v>
      </c>
      <c r="F133" s="1" t="s">
        <v>1717</v>
      </c>
      <c r="G133" s="1" t="s">
        <v>1721</v>
      </c>
      <c r="H133" s="1" t="s">
        <v>1721</v>
      </c>
    </row>
    <row r="134" spans="1:8">
      <c r="A134" s="1" t="s">
        <v>266</v>
      </c>
      <c r="B134" s="1" t="str">
        <f t="shared" si="2"/>
        <v>中欧</v>
      </c>
      <c r="C134" s="12" t="s">
        <v>267</v>
      </c>
      <c r="D134" s="2" t="s">
        <v>258</v>
      </c>
      <c r="E134" s="1" t="s">
        <v>259</v>
      </c>
      <c r="F134" s="1" t="s">
        <v>1717</v>
      </c>
      <c r="G134" s="1" t="s">
        <v>1721</v>
      </c>
      <c r="H134" s="1" t="s">
        <v>1721</v>
      </c>
    </row>
    <row r="135" spans="1:8">
      <c r="A135" s="1" t="s">
        <v>268</v>
      </c>
      <c r="B135" s="1" t="str">
        <f t="shared" si="2"/>
        <v>中欧</v>
      </c>
      <c r="C135" s="12" t="s">
        <v>269</v>
      </c>
      <c r="D135" s="2" t="s">
        <v>258</v>
      </c>
      <c r="E135" s="1" t="s">
        <v>259</v>
      </c>
      <c r="F135" s="1" t="s">
        <v>1717</v>
      </c>
      <c r="G135" s="1" t="s">
        <v>1721</v>
      </c>
      <c r="H135" s="1" t="s">
        <v>1721</v>
      </c>
    </row>
    <row r="136" spans="1:8">
      <c r="A136" s="1" t="s">
        <v>270</v>
      </c>
      <c r="B136" s="1" t="str">
        <f t="shared" si="2"/>
        <v>中欧</v>
      </c>
      <c r="C136" s="12" t="s">
        <v>271</v>
      </c>
      <c r="D136" s="2" t="s">
        <v>258</v>
      </c>
      <c r="E136" s="1" t="s">
        <v>259</v>
      </c>
      <c r="F136" s="1" t="s">
        <v>1717</v>
      </c>
      <c r="G136" s="1" t="s">
        <v>1721</v>
      </c>
      <c r="H136" s="1" t="s">
        <v>1721</v>
      </c>
    </row>
    <row r="137" spans="1:8">
      <c r="A137" s="1" t="s">
        <v>272</v>
      </c>
      <c r="B137" s="1" t="str">
        <f t="shared" si="2"/>
        <v>中欧</v>
      </c>
      <c r="C137" s="12" t="s">
        <v>273</v>
      </c>
      <c r="D137" s="2" t="s">
        <v>258</v>
      </c>
      <c r="E137" s="1" t="s">
        <v>259</v>
      </c>
      <c r="F137" s="1" t="s">
        <v>1717</v>
      </c>
      <c r="G137" s="1" t="s">
        <v>1721</v>
      </c>
      <c r="H137" s="1" t="s">
        <v>1721</v>
      </c>
    </row>
    <row r="138" spans="1:8">
      <c r="A138" s="1" t="s">
        <v>274</v>
      </c>
      <c r="B138" s="1" t="str">
        <f t="shared" si="2"/>
        <v>中欧</v>
      </c>
      <c r="C138" s="12" t="s">
        <v>275</v>
      </c>
      <c r="D138" s="2" t="s">
        <v>258</v>
      </c>
      <c r="E138" s="1" t="s">
        <v>259</v>
      </c>
      <c r="F138" s="1" t="s">
        <v>1717</v>
      </c>
      <c r="G138" s="1" t="s">
        <v>1721</v>
      </c>
      <c r="H138" s="1" t="s">
        <v>1721</v>
      </c>
    </row>
    <row r="139" spans="1:8">
      <c r="A139" s="1" t="s">
        <v>276</v>
      </c>
      <c r="B139" s="1" t="str">
        <f t="shared" si="2"/>
        <v>中欧</v>
      </c>
      <c r="C139" s="12" t="s">
        <v>277</v>
      </c>
      <c r="D139" s="2" t="s">
        <v>258</v>
      </c>
      <c r="E139" s="1" t="s">
        <v>259</v>
      </c>
      <c r="F139" s="1" t="s">
        <v>1717</v>
      </c>
      <c r="G139" s="1" t="s">
        <v>1721</v>
      </c>
      <c r="H139" s="1" t="s">
        <v>1721</v>
      </c>
    </row>
    <row r="140" spans="1:8">
      <c r="A140" s="1" t="s">
        <v>278</v>
      </c>
      <c r="B140" s="1" t="str">
        <f t="shared" si="2"/>
        <v>中欧</v>
      </c>
      <c r="C140" s="12" t="s">
        <v>279</v>
      </c>
      <c r="D140" s="2" t="s">
        <v>258</v>
      </c>
      <c r="E140" s="1" t="s">
        <v>259</v>
      </c>
      <c r="F140" s="1" t="s">
        <v>1717</v>
      </c>
      <c r="G140" s="1" t="s">
        <v>1721</v>
      </c>
      <c r="H140" s="1" t="s">
        <v>1721</v>
      </c>
    </row>
    <row r="141" spans="1:8">
      <c r="A141" s="1" t="s">
        <v>280</v>
      </c>
      <c r="B141" s="1" t="str">
        <f t="shared" si="2"/>
        <v>中欧</v>
      </c>
      <c r="C141" s="12" t="s">
        <v>281</v>
      </c>
      <c r="D141" s="2" t="s">
        <v>258</v>
      </c>
      <c r="E141" s="1" t="s">
        <v>259</v>
      </c>
      <c r="F141" s="1" t="s">
        <v>1717</v>
      </c>
      <c r="G141" s="1" t="s">
        <v>1721</v>
      </c>
      <c r="H141" s="1" t="s">
        <v>1721</v>
      </c>
    </row>
    <row r="142" spans="1:8">
      <c r="A142" s="1" t="s">
        <v>282</v>
      </c>
      <c r="B142" s="1" t="str">
        <f t="shared" si="2"/>
        <v>中欧</v>
      </c>
      <c r="C142" s="12" t="s">
        <v>283</v>
      </c>
      <c r="D142" s="2" t="s">
        <v>258</v>
      </c>
      <c r="E142" s="1" t="s">
        <v>259</v>
      </c>
      <c r="F142" s="1" t="s">
        <v>1717</v>
      </c>
      <c r="G142" s="1" t="s">
        <v>1721</v>
      </c>
      <c r="H142" s="1" t="s">
        <v>1721</v>
      </c>
    </row>
    <row r="143" spans="1:8">
      <c r="A143" s="1" t="s">
        <v>285</v>
      </c>
      <c r="B143" s="1" t="str">
        <f t="shared" si="2"/>
        <v>创金</v>
      </c>
      <c r="C143" s="1" t="s">
        <v>286</v>
      </c>
      <c r="D143" s="4" t="s">
        <v>258</v>
      </c>
      <c r="E143" s="1" t="s">
        <v>259</v>
      </c>
      <c r="F143" s="1" t="s">
        <v>1717</v>
      </c>
      <c r="G143" s="1" t="s">
        <v>1721</v>
      </c>
      <c r="H143" s="1" t="s">
        <v>1721</v>
      </c>
    </row>
    <row r="144" spans="1:8">
      <c r="A144" s="1" t="s">
        <v>287</v>
      </c>
      <c r="B144" s="1" t="str">
        <f t="shared" si="2"/>
        <v>创金</v>
      </c>
      <c r="C144" s="1" t="s">
        <v>288</v>
      </c>
      <c r="D144" s="1" t="s">
        <v>258</v>
      </c>
      <c r="E144" s="1" t="s">
        <v>259</v>
      </c>
      <c r="F144" s="1" t="s">
        <v>1717</v>
      </c>
      <c r="G144" s="1" t="s">
        <v>1721</v>
      </c>
      <c r="H144" s="1" t="s">
        <v>1721</v>
      </c>
    </row>
    <row r="145" spans="1:8">
      <c r="A145" s="1" t="s">
        <v>289</v>
      </c>
      <c r="B145" s="1" t="str">
        <f t="shared" si="2"/>
        <v>创金</v>
      </c>
      <c r="C145" s="1" t="s">
        <v>290</v>
      </c>
      <c r="D145" s="1" t="s">
        <v>258</v>
      </c>
      <c r="E145" s="1" t="s">
        <v>259</v>
      </c>
      <c r="F145" s="1" t="s">
        <v>1717</v>
      </c>
      <c r="G145" s="1" t="s">
        <v>1721</v>
      </c>
      <c r="H145" s="1" t="s">
        <v>1721</v>
      </c>
    </row>
    <row r="146" spans="1:8">
      <c r="A146" s="1" t="s">
        <v>291</v>
      </c>
      <c r="B146" s="1" t="str">
        <f t="shared" si="2"/>
        <v>创金</v>
      </c>
      <c r="C146" s="1" t="s">
        <v>292</v>
      </c>
      <c r="D146" s="1" t="s">
        <v>258</v>
      </c>
      <c r="E146" s="1" t="s">
        <v>259</v>
      </c>
      <c r="F146" s="1" t="s">
        <v>1717</v>
      </c>
      <c r="G146" s="1" t="s">
        <v>1721</v>
      </c>
      <c r="H146" s="1" t="s">
        <v>1721</v>
      </c>
    </row>
    <row r="147" spans="1:8">
      <c r="A147" s="1" t="s">
        <v>293</v>
      </c>
      <c r="B147" s="1" t="str">
        <f t="shared" si="2"/>
        <v>创金</v>
      </c>
      <c r="C147" s="1" t="s">
        <v>294</v>
      </c>
      <c r="D147" s="1" t="s">
        <v>258</v>
      </c>
      <c r="E147" s="1" t="s">
        <v>259</v>
      </c>
      <c r="F147" s="1" t="s">
        <v>1717</v>
      </c>
      <c r="G147" s="1" t="s">
        <v>1721</v>
      </c>
      <c r="H147" s="1" t="s">
        <v>1721</v>
      </c>
    </row>
    <row r="148" spans="1:8">
      <c r="A148" s="1" t="s">
        <v>295</v>
      </c>
      <c r="B148" s="1" t="str">
        <f t="shared" si="2"/>
        <v>创金</v>
      </c>
      <c r="C148" s="1" t="s">
        <v>296</v>
      </c>
      <c r="D148" s="1" t="s">
        <v>258</v>
      </c>
      <c r="E148" s="1" t="s">
        <v>259</v>
      </c>
      <c r="F148" s="1" t="s">
        <v>1717</v>
      </c>
      <c r="G148" s="1" t="s">
        <v>1721</v>
      </c>
      <c r="H148" s="1" t="s">
        <v>1721</v>
      </c>
    </row>
    <row r="149" spans="1:8">
      <c r="A149" s="1" t="s">
        <v>297</v>
      </c>
      <c r="B149" s="1" t="str">
        <f t="shared" si="2"/>
        <v>创金</v>
      </c>
      <c r="C149" s="1" t="s">
        <v>298</v>
      </c>
      <c r="D149" s="1" t="s">
        <v>258</v>
      </c>
      <c r="E149" s="1" t="s">
        <v>259</v>
      </c>
      <c r="F149" s="1" t="s">
        <v>1717</v>
      </c>
      <c r="G149" s="1" t="s">
        <v>1721</v>
      </c>
      <c r="H149" s="1" t="s">
        <v>1721</v>
      </c>
    </row>
    <row r="150" spans="1:8">
      <c r="A150" s="1" t="s">
        <v>299</v>
      </c>
      <c r="B150" s="1" t="str">
        <f t="shared" si="2"/>
        <v>创金</v>
      </c>
      <c r="C150" s="1" t="s">
        <v>300</v>
      </c>
      <c r="D150" s="1" t="s">
        <v>258</v>
      </c>
      <c r="E150" s="1" t="s">
        <v>259</v>
      </c>
      <c r="F150" s="1" t="s">
        <v>1717</v>
      </c>
      <c r="G150" s="1" t="s">
        <v>1721</v>
      </c>
      <c r="H150" s="1" t="s">
        <v>1721</v>
      </c>
    </row>
    <row r="151" spans="1:8">
      <c r="A151" s="1" t="s">
        <v>301</v>
      </c>
      <c r="B151" s="1" t="str">
        <f t="shared" si="2"/>
        <v>创金</v>
      </c>
      <c r="C151" s="1" t="s">
        <v>302</v>
      </c>
      <c r="D151" s="1" t="s">
        <v>258</v>
      </c>
      <c r="E151" s="1" t="s">
        <v>259</v>
      </c>
      <c r="F151" s="1" t="s">
        <v>1717</v>
      </c>
      <c r="G151" s="1" t="s">
        <v>1721</v>
      </c>
      <c r="H151" s="1" t="s">
        <v>1721</v>
      </c>
    </row>
    <row r="152" spans="1:8">
      <c r="A152" s="1" t="s">
        <v>303</v>
      </c>
      <c r="B152" s="1" t="str">
        <f t="shared" si="2"/>
        <v>创金</v>
      </c>
      <c r="C152" s="1" t="s">
        <v>304</v>
      </c>
      <c r="D152" s="1" t="s">
        <v>258</v>
      </c>
      <c r="E152" s="1" t="s">
        <v>259</v>
      </c>
      <c r="F152" s="1" t="s">
        <v>1717</v>
      </c>
      <c r="G152" s="1" t="s">
        <v>1721</v>
      </c>
      <c r="H152" s="1" t="s">
        <v>1721</v>
      </c>
    </row>
    <row r="153" spans="1:8">
      <c r="A153" s="1" t="s">
        <v>305</v>
      </c>
      <c r="B153" s="1" t="str">
        <f t="shared" si="2"/>
        <v>创金</v>
      </c>
      <c r="C153" s="1" t="s">
        <v>306</v>
      </c>
      <c r="D153" s="1" t="s">
        <v>258</v>
      </c>
      <c r="E153" s="1" t="s">
        <v>259</v>
      </c>
      <c r="F153" s="1" t="s">
        <v>1717</v>
      </c>
      <c r="G153" s="1" t="s">
        <v>1721</v>
      </c>
      <c r="H153" s="1" t="s">
        <v>1721</v>
      </c>
    </row>
    <row r="154" spans="1:8">
      <c r="A154" s="1" t="s">
        <v>307</v>
      </c>
      <c r="B154" s="1" t="str">
        <f t="shared" si="2"/>
        <v>创金</v>
      </c>
      <c r="C154" s="1" t="s">
        <v>308</v>
      </c>
      <c r="D154" s="4" t="s">
        <v>258</v>
      </c>
      <c r="E154" s="1" t="s">
        <v>259</v>
      </c>
      <c r="F154" s="1" t="s">
        <v>1717</v>
      </c>
      <c r="G154" s="1" t="s">
        <v>1721</v>
      </c>
      <c r="H154" s="1" t="s">
        <v>1721</v>
      </c>
    </row>
    <row r="155" spans="1:8">
      <c r="A155" s="1" t="s">
        <v>309</v>
      </c>
      <c r="B155" s="1" t="str">
        <f t="shared" si="2"/>
        <v>创金</v>
      </c>
      <c r="C155" s="1" t="s">
        <v>310</v>
      </c>
      <c r="D155" s="4" t="s">
        <v>258</v>
      </c>
      <c r="E155" s="1" t="s">
        <v>259</v>
      </c>
      <c r="F155" s="1" t="s">
        <v>1717</v>
      </c>
      <c r="G155" s="1" t="s">
        <v>1721</v>
      </c>
      <c r="H155" s="1" t="s">
        <v>1721</v>
      </c>
    </row>
    <row r="156" spans="1:8">
      <c r="A156" s="1" t="s">
        <v>311</v>
      </c>
      <c r="B156" s="1" t="str">
        <f t="shared" si="2"/>
        <v>创金</v>
      </c>
      <c r="C156" s="1" t="s">
        <v>312</v>
      </c>
      <c r="D156" s="4" t="s">
        <v>258</v>
      </c>
      <c r="E156" s="1" t="s">
        <v>259</v>
      </c>
      <c r="F156" s="1" t="s">
        <v>1717</v>
      </c>
      <c r="G156" s="1" t="s">
        <v>1721</v>
      </c>
      <c r="H156" s="1" t="s">
        <v>1721</v>
      </c>
    </row>
    <row r="157" spans="1:8">
      <c r="A157" s="1" t="s">
        <v>313</v>
      </c>
      <c r="B157" s="1" t="str">
        <f t="shared" si="2"/>
        <v>创金</v>
      </c>
      <c r="C157" s="1" t="s">
        <v>314</v>
      </c>
      <c r="D157" s="4" t="s">
        <v>258</v>
      </c>
      <c r="E157" s="1" t="s">
        <v>259</v>
      </c>
      <c r="F157" s="1" t="s">
        <v>1717</v>
      </c>
      <c r="G157" s="1" t="s">
        <v>1721</v>
      </c>
      <c r="H157" s="1" t="s">
        <v>1721</v>
      </c>
    </row>
    <row r="158" spans="1:8">
      <c r="A158" s="1" t="s">
        <v>315</v>
      </c>
      <c r="B158" s="1" t="str">
        <f t="shared" si="2"/>
        <v>创金</v>
      </c>
      <c r="C158" s="1" t="s">
        <v>316</v>
      </c>
      <c r="D158" s="4" t="s">
        <v>258</v>
      </c>
      <c r="E158" s="1" t="s">
        <v>259</v>
      </c>
      <c r="F158" s="1" t="s">
        <v>1717</v>
      </c>
      <c r="G158" s="1" t="s">
        <v>1721</v>
      </c>
      <c r="H158" s="1" t="s">
        <v>1721</v>
      </c>
    </row>
    <row r="159" spans="1:8">
      <c r="A159" s="1" t="s">
        <v>317</v>
      </c>
      <c r="B159" s="1" t="str">
        <f t="shared" si="2"/>
        <v>创金</v>
      </c>
      <c r="C159" s="1" t="s">
        <v>318</v>
      </c>
      <c r="D159" s="1" t="s">
        <v>258</v>
      </c>
      <c r="E159" s="1" t="s">
        <v>259</v>
      </c>
      <c r="F159" s="1" t="s">
        <v>1717</v>
      </c>
      <c r="G159" s="1" t="s">
        <v>1721</v>
      </c>
      <c r="H159" s="1" t="s">
        <v>1721</v>
      </c>
    </row>
    <row r="160" spans="1:8">
      <c r="A160" s="1" t="s">
        <v>319</v>
      </c>
      <c r="B160" s="1" t="str">
        <f t="shared" si="2"/>
        <v>创金</v>
      </c>
      <c r="C160" s="1" t="s">
        <v>320</v>
      </c>
      <c r="D160" s="1" t="s">
        <v>258</v>
      </c>
      <c r="E160" s="1" t="s">
        <v>259</v>
      </c>
      <c r="F160" s="1" t="s">
        <v>1717</v>
      </c>
      <c r="G160" s="1" t="s">
        <v>1721</v>
      </c>
      <c r="H160" s="1" t="s">
        <v>1721</v>
      </c>
    </row>
    <row r="161" spans="1:8">
      <c r="A161" s="1" t="s">
        <v>321</v>
      </c>
      <c r="B161" s="1" t="str">
        <f t="shared" si="2"/>
        <v>创金</v>
      </c>
      <c r="C161" s="1" t="s">
        <v>322</v>
      </c>
      <c r="D161" s="4" t="s">
        <v>258</v>
      </c>
      <c r="E161" s="1" t="s">
        <v>259</v>
      </c>
      <c r="F161" s="1" t="s">
        <v>1717</v>
      </c>
      <c r="G161" s="1" t="s">
        <v>1721</v>
      </c>
      <c r="H161" s="1" t="s">
        <v>1721</v>
      </c>
    </row>
    <row r="162" spans="1:8">
      <c r="A162" s="8" t="s">
        <v>323</v>
      </c>
      <c r="B162" s="1" t="str">
        <f t="shared" si="2"/>
        <v>嘉实</v>
      </c>
      <c r="C162" s="5" t="s">
        <v>324</v>
      </c>
      <c r="D162" s="6" t="s">
        <v>258</v>
      </c>
      <c r="E162" s="1" t="s">
        <v>259</v>
      </c>
      <c r="F162" s="1" t="s">
        <v>1717</v>
      </c>
      <c r="G162" s="1" t="s">
        <v>1721</v>
      </c>
      <c r="H162" s="1" t="s">
        <v>1721</v>
      </c>
    </row>
    <row r="163" spans="1:8">
      <c r="A163" s="8" t="s">
        <v>325</v>
      </c>
      <c r="B163" s="1" t="str">
        <f t="shared" si="2"/>
        <v>嘉实</v>
      </c>
      <c r="C163" s="5" t="s">
        <v>326</v>
      </c>
      <c r="D163" s="1" t="s">
        <v>258</v>
      </c>
      <c r="E163" s="1" t="s">
        <v>259</v>
      </c>
      <c r="F163" s="1" t="s">
        <v>1717</v>
      </c>
      <c r="G163" s="1" t="s">
        <v>1721</v>
      </c>
      <c r="H163" s="1" t="s">
        <v>1721</v>
      </c>
    </row>
    <row r="164" spans="1:8">
      <c r="A164" s="8" t="s">
        <v>329</v>
      </c>
      <c r="B164" s="1" t="str">
        <f t="shared" si="2"/>
        <v>嘉实</v>
      </c>
      <c r="C164" s="5" t="s">
        <v>330</v>
      </c>
      <c r="D164" s="6" t="s">
        <v>258</v>
      </c>
      <c r="E164" s="1" t="s">
        <v>259</v>
      </c>
      <c r="F164" s="1" t="s">
        <v>1717</v>
      </c>
      <c r="G164" s="1" t="s">
        <v>1721</v>
      </c>
      <c r="H164" s="1" t="s">
        <v>1721</v>
      </c>
    </row>
    <row r="165" spans="1:8">
      <c r="A165" s="8" t="s">
        <v>331</v>
      </c>
      <c r="B165" s="1" t="str">
        <f t="shared" si="2"/>
        <v>嘉实</v>
      </c>
      <c r="C165" s="5" t="s">
        <v>332</v>
      </c>
      <c r="D165" s="6" t="s">
        <v>258</v>
      </c>
      <c r="E165" s="1" t="s">
        <v>259</v>
      </c>
      <c r="F165" s="1" t="s">
        <v>1717</v>
      </c>
      <c r="G165" s="1" t="s">
        <v>1721</v>
      </c>
      <c r="H165" s="1" t="s">
        <v>1721</v>
      </c>
    </row>
    <row r="166" spans="1:8">
      <c r="A166" s="8" t="s">
        <v>333</v>
      </c>
      <c r="B166" s="1" t="str">
        <f t="shared" si="2"/>
        <v>嘉实</v>
      </c>
      <c r="C166" s="5" t="s">
        <v>334</v>
      </c>
      <c r="D166" s="6" t="s">
        <v>258</v>
      </c>
      <c r="E166" s="1" t="s">
        <v>259</v>
      </c>
      <c r="F166" s="1" t="s">
        <v>1717</v>
      </c>
      <c r="G166" s="1" t="s">
        <v>1721</v>
      </c>
      <c r="H166" s="1" t="s">
        <v>1721</v>
      </c>
    </row>
    <row r="167" spans="1:8">
      <c r="A167" s="8" t="s">
        <v>335</v>
      </c>
      <c r="B167" s="1" t="str">
        <f t="shared" si="2"/>
        <v>嘉实</v>
      </c>
      <c r="C167" s="5" t="s">
        <v>336</v>
      </c>
      <c r="D167" s="6" t="s">
        <v>258</v>
      </c>
      <c r="E167" s="1" t="s">
        <v>259</v>
      </c>
      <c r="F167" s="1" t="s">
        <v>1717</v>
      </c>
      <c r="G167" s="1" t="s">
        <v>1721</v>
      </c>
      <c r="H167" s="1" t="s">
        <v>1721</v>
      </c>
    </row>
    <row r="168" spans="1:8">
      <c r="A168" s="8" t="s">
        <v>337</v>
      </c>
      <c r="B168" s="1" t="str">
        <f t="shared" si="2"/>
        <v>嘉实</v>
      </c>
      <c r="C168" s="5" t="s">
        <v>338</v>
      </c>
      <c r="D168" s="6" t="s">
        <v>258</v>
      </c>
      <c r="E168" s="1" t="s">
        <v>259</v>
      </c>
      <c r="F168" s="1" t="s">
        <v>1717</v>
      </c>
      <c r="G168" s="1" t="s">
        <v>1721</v>
      </c>
      <c r="H168" s="1" t="s">
        <v>1721</v>
      </c>
    </row>
    <row r="169" spans="1:8">
      <c r="A169" s="8" t="s">
        <v>339</v>
      </c>
      <c r="B169" s="1" t="str">
        <f t="shared" si="2"/>
        <v>嘉实</v>
      </c>
      <c r="C169" s="5" t="s">
        <v>340</v>
      </c>
      <c r="D169" s="6" t="s">
        <v>258</v>
      </c>
      <c r="E169" s="1" t="s">
        <v>259</v>
      </c>
      <c r="F169" s="1" t="s">
        <v>1717</v>
      </c>
      <c r="G169" s="1" t="s">
        <v>1721</v>
      </c>
      <c r="H169" s="1" t="s">
        <v>1721</v>
      </c>
    </row>
    <row r="170" spans="1:8">
      <c r="A170" s="8" t="s">
        <v>341</v>
      </c>
      <c r="B170" s="1" t="str">
        <f t="shared" si="2"/>
        <v>嘉实</v>
      </c>
      <c r="C170" s="5" t="s">
        <v>342</v>
      </c>
      <c r="D170" s="6" t="s">
        <v>258</v>
      </c>
      <c r="E170" s="1" t="s">
        <v>259</v>
      </c>
      <c r="F170" s="1" t="s">
        <v>1717</v>
      </c>
      <c r="G170" s="1" t="s">
        <v>1721</v>
      </c>
      <c r="H170" s="1" t="s">
        <v>1721</v>
      </c>
    </row>
    <row r="171" spans="1:8">
      <c r="A171" s="8" t="s">
        <v>343</v>
      </c>
      <c r="B171" s="1" t="str">
        <f t="shared" si="2"/>
        <v>嘉实</v>
      </c>
      <c r="C171" s="5" t="s">
        <v>344</v>
      </c>
      <c r="D171" s="6" t="s">
        <v>258</v>
      </c>
      <c r="E171" s="1" t="s">
        <v>259</v>
      </c>
      <c r="F171" s="1" t="s">
        <v>1717</v>
      </c>
      <c r="G171" s="1" t="s">
        <v>1721</v>
      </c>
      <c r="H171" s="1" t="s">
        <v>1721</v>
      </c>
    </row>
    <row r="172" spans="1:8">
      <c r="A172" s="8" t="s">
        <v>345</v>
      </c>
      <c r="B172" s="1" t="str">
        <f t="shared" si="2"/>
        <v>嘉实</v>
      </c>
      <c r="C172" s="5" t="s">
        <v>346</v>
      </c>
      <c r="D172" s="6" t="s">
        <v>258</v>
      </c>
      <c r="E172" s="1" t="s">
        <v>259</v>
      </c>
      <c r="F172" s="1" t="s">
        <v>1717</v>
      </c>
      <c r="G172" s="1" t="s">
        <v>1721</v>
      </c>
      <c r="H172" s="1" t="s">
        <v>1721</v>
      </c>
    </row>
    <row r="173" spans="1:8">
      <c r="A173" s="8" t="s">
        <v>349</v>
      </c>
      <c r="B173" s="1" t="str">
        <f t="shared" si="2"/>
        <v>嘉实</v>
      </c>
      <c r="C173" s="5" t="s">
        <v>350</v>
      </c>
      <c r="D173" s="6" t="s">
        <v>258</v>
      </c>
      <c r="E173" s="1" t="s">
        <v>259</v>
      </c>
      <c r="F173" s="1" t="s">
        <v>1717</v>
      </c>
      <c r="G173" s="1" t="s">
        <v>1721</v>
      </c>
      <c r="H173" s="1" t="s">
        <v>1721</v>
      </c>
    </row>
    <row r="174" spans="1:8">
      <c r="A174" s="8" t="s">
        <v>351</v>
      </c>
      <c r="B174" s="1" t="str">
        <f t="shared" si="2"/>
        <v>嘉实</v>
      </c>
      <c r="C174" s="5" t="s">
        <v>352</v>
      </c>
      <c r="D174" s="6" t="s">
        <v>258</v>
      </c>
      <c r="E174" s="1" t="s">
        <v>259</v>
      </c>
      <c r="F174" s="1" t="s">
        <v>1717</v>
      </c>
      <c r="G174" s="1" t="s">
        <v>1721</v>
      </c>
      <c r="H174" s="1" t="s">
        <v>1721</v>
      </c>
    </row>
    <row r="175" spans="1:8">
      <c r="A175" s="8" t="s">
        <v>353</v>
      </c>
      <c r="B175" s="1" t="str">
        <f t="shared" si="2"/>
        <v>嘉实</v>
      </c>
      <c r="C175" s="5" t="s">
        <v>354</v>
      </c>
      <c r="D175" s="6" t="s">
        <v>258</v>
      </c>
      <c r="E175" s="1" t="s">
        <v>259</v>
      </c>
      <c r="F175" s="1" t="s">
        <v>1717</v>
      </c>
      <c r="G175" s="1" t="s">
        <v>1721</v>
      </c>
      <c r="H175" s="1" t="s">
        <v>1721</v>
      </c>
    </row>
    <row r="176" spans="1:8">
      <c r="A176" s="8" t="s">
        <v>355</v>
      </c>
      <c r="B176" s="1" t="str">
        <f t="shared" si="2"/>
        <v>嘉实</v>
      </c>
      <c r="C176" s="5" t="s">
        <v>356</v>
      </c>
      <c r="D176" s="6" t="s">
        <v>258</v>
      </c>
      <c r="E176" s="1" t="s">
        <v>259</v>
      </c>
      <c r="F176" s="1" t="s">
        <v>1717</v>
      </c>
      <c r="G176" s="1" t="s">
        <v>1721</v>
      </c>
      <c r="H176" s="1" t="s">
        <v>1721</v>
      </c>
    </row>
    <row r="177" spans="1:8">
      <c r="A177" s="8" t="s">
        <v>357</v>
      </c>
      <c r="B177" s="1" t="str">
        <f t="shared" si="2"/>
        <v>嘉实</v>
      </c>
      <c r="C177" s="5" t="s">
        <v>358</v>
      </c>
      <c r="D177" s="6" t="s">
        <v>258</v>
      </c>
      <c r="E177" s="1" t="s">
        <v>259</v>
      </c>
      <c r="F177" s="1" t="s">
        <v>1717</v>
      </c>
      <c r="G177" s="1" t="s">
        <v>1721</v>
      </c>
      <c r="H177" s="1" t="s">
        <v>1721</v>
      </c>
    </row>
    <row r="178" spans="1:8">
      <c r="A178" s="8" t="s">
        <v>359</v>
      </c>
      <c r="B178" s="1" t="str">
        <f t="shared" si="2"/>
        <v>嘉实</v>
      </c>
      <c r="C178" s="5" t="s">
        <v>360</v>
      </c>
      <c r="D178" s="6" t="s">
        <v>258</v>
      </c>
      <c r="E178" s="1" t="s">
        <v>259</v>
      </c>
      <c r="F178" s="1" t="s">
        <v>1717</v>
      </c>
      <c r="G178" s="1" t="s">
        <v>1721</v>
      </c>
      <c r="H178" s="1" t="s">
        <v>1721</v>
      </c>
    </row>
    <row r="179" spans="1:8">
      <c r="A179" s="8" t="s">
        <v>361</v>
      </c>
      <c r="B179" s="1" t="str">
        <f t="shared" si="2"/>
        <v>嘉实</v>
      </c>
      <c r="C179" s="5" t="s">
        <v>362</v>
      </c>
      <c r="D179" s="6" t="s">
        <v>258</v>
      </c>
      <c r="E179" s="1" t="s">
        <v>259</v>
      </c>
      <c r="F179" s="1" t="s">
        <v>1717</v>
      </c>
      <c r="G179" s="1" t="s">
        <v>1721</v>
      </c>
      <c r="H179" s="1" t="s">
        <v>1721</v>
      </c>
    </row>
    <row r="180" spans="1:8">
      <c r="A180" s="8" t="s">
        <v>363</v>
      </c>
      <c r="B180" s="1" t="str">
        <f t="shared" si="2"/>
        <v>嘉实</v>
      </c>
      <c r="C180" s="5" t="s">
        <v>364</v>
      </c>
      <c r="D180" s="6" t="s">
        <v>258</v>
      </c>
      <c r="E180" s="1" t="s">
        <v>259</v>
      </c>
      <c r="F180" s="1" t="s">
        <v>1717</v>
      </c>
      <c r="G180" s="1" t="s">
        <v>1721</v>
      </c>
      <c r="H180" s="1" t="s">
        <v>1721</v>
      </c>
    </row>
    <row r="181" spans="1:8">
      <c r="A181" s="8" t="s">
        <v>365</v>
      </c>
      <c r="B181" s="1" t="str">
        <f t="shared" si="2"/>
        <v>嘉实</v>
      </c>
      <c r="C181" s="5" t="s">
        <v>366</v>
      </c>
      <c r="D181" s="6" t="s">
        <v>258</v>
      </c>
      <c r="E181" s="1" t="s">
        <v>259</v>
      </c>
      <c r="F181" s="1" t="s">
        <v>1717</v>
      </c>
      <c r="G181" s="1" t="s">
        <v>1721</v>
      </c>
      <c r="H181" s="1" t="s">
        <v>1721</v>
      </c>
    </row>
    <row r="182" spans="1:8">
      <c r="A182" s="8" t="s">
        <v>367</v>
      </c>
      <c r="B182" s="1" t="str">
        <f t="shared" si="2"/>
        <v>嘉实</v>
      </c>
      <c r="C182" s="5" t="s">
        <v>368</v>
      </c>
      <c r="D182" s="6" t="s">
        <v>258</v>
      </c>
      <c r="E182" s="1" t="s">
        <v>259</v>
      </c>
      <c r="F182" s="1" t="s">
        <v>1717</v>
      </c>
      <c r="G182" s="1" t="s">
        <v>1721</v>
      </c>
      <c r="H182" s="1" t="s">
        <v>1721</v>
      </c>
    </row>
    <row r="183" spans="1:8">
      <c r="A183" s="8" t="s">
        <v>369</v>
      </c>
      <c r="B183" s="1" t="str">
        <f t="shared" si="2"/>
        <v>嘉实</v>
      </c>
      <c r="C183" s="5" t="s">
        <v>370</v>
      </c>
      <c r="D183" s="6" t="s">
        <v>258</v>
      </c>
      <c r="E183" s="1" t="s">
        <v>259</v>
      </c>
      <c r="F183" s="1" t="s">
        <v>1717</v>
      </c>
      <c r="G183" s="1" t="s">
        <v>1721</v>
      </c>
      <c r="H183" s="1" t="s">
        <v>1721</v>
      </c>
    </row>
    <row r="184" spans="1:8">
      <c r="A184" s="8" t="s">
        <v>371</v>
      </c>
      <c r="B184" s="1" t="str">
        <f t="shared" si="2"/>
        <v>嘉实</v>
      </c>
      <c r="C184" s="5" t="s">
        <v>372</v>
      </c>
      <c r="D184" s="6" t="s">
        <v>258</v>
      </c>
      <c r="E184" s="1" t="s">
        <v>259</v>
      </c>
      <c r="F184" s="1" t="s">
        <v>1717</v>
      </c>
      <c r="G184" s="1" t="s">
        <v>1721</v>
      </c>
      <c r="H184" s="1" t="s">
        <v>1721</v>
      </c>
    </row>
    <row r="185" spans="1:8">
      <c r="A185" s="8" t="s">
        <v>373</v>
      </c>
      <c r="B185" s="1" t="str">
        <f t="shared" si="2"/>
        <v>嘉实</v>
      </c>
      <c r="C185" s="5" t="s">
        <v>374</v>
      </c>
      <c r="D185" s="6" t="s">
        <v>258</v>
      </c>
      <c r="E185" s="1" t="s">
        <v>259</v>
      </c>
      <c r="F185" s="1" t="s">
        <v>1717</v>
      </c>
      <c r="G185" s="1" t="s">
        <v>1721</v>
      </c>
      <c r="H185" s="1" t="s">
        <v>1721</v>
      </c>
    </row>
    <row r="186" spans="1:8">
      <c r="A186" s="8" t="s">
        <v>375</v>
      </c>
      <c r="B186" s="1" t="str">
        <f t="shared" si="2"/>
        <v>嘉实</v>
      </c>
      <c r="C186" s="5" t="s">
        <v>376</v>
      </c>
      <c r="D186" s="6" t="s">
        <v>258</v>
      </c>
      <c r="E186" s="1" t="s">
        <v>259</v>
      </c>
      <c r="F186" s="1" t="s">
        <v>1717</v>
      </c>
      <c r="G186" s="1" t="s">
        <v>1721</v>
      </c>
      <c r="H186" s="1" t="s">
        <v>1721</v>
      </c>
    </row>
    <row r="187" spans="1:8">
      <c r="A187" s="8" t="s">
        <v>377</v>
      </c>
      <c r="B187" s="1" t="str">
        <f t="shared" si="2"/>
        <v>嘉实</v>
      </c>
      <c r="C187" s="5" t="s">
        <v>378</v>
      </c>
      <c r="D187" s="6" t="s">
        <v>258</v>
      </c>
      <c r="E187" s="1" t="s">
        <v>259</v>
      </c>
      <c r="F187" s="1" t="s">
        <v>1717</v>
      </c>
      <c r="G187" s="1" t="s">
        <v>1721</v>
      </c>
      <c r="H187" s="1" t="s">
        <v>1721</v>
      </c>
    </row>
    <row r="188" spans="1:8">
      <c r="A188" s="8" t="s">
        <v>379</v>
      </c>
      <c r="B188" s="1" t="str">
        <f t="shared" si="2"/>
        <v>嘉实</v>
      </c>
      <c r="C188" s="5" t="s">
        <v>380</v>
      </c>
      <c r="D188" s="6" t="s">
        <v>258</v>
      </c>
      <c r="E188" s="1" t="s">
        <v>259</v>
      </c>
      <c r="F188" s="1" t="s">
        <v>1717</v>
      </c>
      <c r="G188" s="1" t="s">
        <v>1721</v>
      </c>
      <c r="H188" s="1" t="s">
        <v>1721</v>
      </c>
    </row>
    <row r="189" spans="1:8">
      <c r="A189" s="8" t="s">
        <v>381</v>
      </c>
      <c r="B189" s="1" t="str">
        <f t="shared" si="2"/>
        <v>嘉实</v>
      </c>
      <c r="C189" s="5" t="s">
        <v>382</v>
      </c>
      <c r="D189" s="6" t="s">
        <v>258</v>
      </c>
      <c r="E189" s="1" t="s">
        <v>259</v>
      </c>
      <c r="F189" s="1" t="s">
        <v>1717</v>
      </c>
      <c r="G189" s="1" t="s">
        <v>1721</v>
      </c>
      <c r="H189" s="1" t="s">
        <v>1721</v>
      </c>
    </row>
    <row r="190" spans="1:8">
      <c r="A190" s="8" t="s">
        <v>383</v>
      </c>
      <c r="B190" s="1" t="str">
        <f t="shared" si="2"/>
        <v>嘉实</v>
      </c>
      <c r="C190" s="5" t="s">
        <v>384</v>
      </c>
      <c r="D190" s="6" t="s">
        <v>258</v>
      </c>
      <c r="E190" s="1" t="s">
        <v>259</v>
      </c>
      <c r="F190" s="1" t="s">
        <v>1717</v>
      </c>
      <c r="G190" s="1" t="s">
        <v>1721</v>
      </c>
      <c r="H190" s="1" t="s">
        <v>1721</v>
      </c>
    </row>
    <row r="191" spans="1:8">
      <c r="A191" s="8" t="s">
        <v>385</v>
      </c>
      <c r="B191" s="1" t="str">
        <f t="shared" si="2"/>
        <v>嘉实</v>
      </c>
      <c r="C191" s="5" t="s">
        <v>386</v>
      </c>
      <c r="D191" s="6" t="s">
        <v>258</v>
      </c>
      <c r="E191" s="1" t="s">
        <v>259</v>
      </c>
      <c r="F191" s="1" t="s">
        <v>1717</v>
      </c>
      <c r="G191" s="1" t="s">
        <v>1721</v>
      </c>
      <c r="H191" s="1" t="s">
        <v>1721</v>
      </c>
    </row>
    <row r="192" spans="1:8">
      <c r="A192" s="8" t="s">
        <v>387</v>
      </c>
      <c r="B192" s="1" t="str">
        <f t="shared" si="2"/>
        <v>嘉实</v>
      </c>
      <c r="C192" s="5" t="s">
        <v>388</v>
      </c>
      <c r="D192" s="6" t="s">
        <v>258</v>
      </c>
      <c r="E192" s="1" t="s">
        <v>259</v>
      </c>
      <c r="F192" s="1" t="s">
        <v>1717</v>
      </c>
      <c r="G192" s="1" t="s">
        <v>1721</v>
      </c>
      <c r="H192" s="1" t="s">
        <v>1721</v>
      </c>
    </row>
    <row r="193" spans="1:8">
      <c r="A193" s="8" t="s">
        <v>389</v>
      </c>
      <c r="B193" s="1" t="str">
        <f t="shared" si="2"/>
        <v>嘉实</v>
      </c>
      <c r="C193" s="5" t="s">
        <v>390</v>
      </c>
      <c r="D193" s="6" t="s">
        <v>258</v>
      </c>
      <c r="E193" s="1" t="s">
        <v>259</v>
      </c>
      <c r="F193" s="1" t="s">
        <v>1717</v>
      </c>
      <c r="G193" s="1" t="s">
        <v>1721</v>
      </c>
      <c r="H193" s="1" t="s">
        <v>1721</v>
      </c>
    </row>
    <row r="194" spans="1:8">
      <c r="A194" s="8" t="s">
        <v>391</v>
      </c>
      <c r="B194" s="1" t="str">
        <f t="shared" si="2"/>
        <v>嘉实</v>
      </c>
      <c r="C194" s="5" t="s">
        <v>392</v>
      </c>
      <c r="D194" s="6" t="s">
        <v>258</v>
      </c>
      <c r="E194" s="1" t="s">
        <v>259</v>
      </c>
      <c r="F194" s="1" t="s">
        <v>1717</v>
      </c>
      <c r="G194" s="1" t="s">
        <v>1721</v>
      </c>
      <c r="H194" s="1" t="s">
        <v>1721</v>
      </c>
    </row>
    <row r="195" spans="1:8">
      <c r="A195" s="8" t="s">
        <v>393</v>
      </c>
      <c r="B195" s="1" t="str">
        <f t="shared" si="2"/>
        <v>嘉实</v>
      </c>
      <c r="C195" s="5" t="s">
        <v>394</v>
      </c>
      <c r="D195" s="6" t="s">
        <v>258</v>
      </c>
      <c r="E195" s="1" t="s">
        <v>259</v>
      </c>
      <c r="F195" s="1" t="s">
        <v>1717</v>
      </c>
      <c r="G195" s="1" t="s">
        <v>1721</v>
      </c>
      <c r="H195" s="1" t="s">
        <v>1721</v>
      </c>
    </row>
    <row r="196" spans="1:8">
      <c r="A196" s="8" t="s">
        <v>395</v>
      </c>
      <c r="B196" s="1" t="str">
        <f t="shared" si="2"/>
        <v>嘉实</v>
      </c>
      <c r="C196" s="5" t="s">
        <v>396</v>
      </c>
      <c r="D196" s="6" t="s">
        <v>258</v>
      </c>
      <c r="E196" s="1" t="s">
        <v>259</v>
      </c>
      <c r="F196" s="1" t="s">
        <v>1717</v>
      </c>
      <c r="G196" s="1" t="s">
        <v>1721</v>
      </c>
      <c r="H196" s="1" t="s">
        <v>1721</v>
      </c>
    </row>
    <row r="197" spans="1:8">
      <c r="A197" s="8" t="s">
        <v>397</v>
      </c>
      <c r="B197" s="1" t="str">
        <f t="shared" ref="B197:B260" si="3">LEFT(C197,2)</f>
        <v>嘉实</v>
      </c>
      <c r="C197" s="5" t="s">
        <v>398</v>
      </c>
      <c r="D197" s="6" t="s">
        <v>258</v>
      </c>
      <c r="E197" s="1" t="s">
        <v>259</v>
      </c>
      <c r="F197" s="1" t="s">
        <v>1717</v>
      </c>
      <c r="G197" s="1" t="s">
        <v>1721</v>
      </c>
      <c r="H197" s="1" t="s">
        <v>1721</v>
      </c>
    </row>
    <row r="198" spans="1:8">
      <c r="A198" s="8" t="s">
        <v>399</v>
      </c>
      <c r="B198" s="1" t="str">
        <f t="shared" si="3"/>
        <v>嘉实</v>
      </c>
      <c r="C198" s="5" t="s">
        <v>400</v>
      </c>
      <c r="D198" s="6" t="s">
        <v>258</v>
      </c>
      <c r="E198" s="1" t="s">
        <v>259</v>
      </c>
      <c r="F198" s="1" t="s">
        <v>1717</v>
      </c>
      <c r="G198" s="1" t="s">
        <v>1721</v>
      </c>
      <c r="H198" s="1" t="s">
        <v>1721</v>
      </c>
    </row>
    <row r="199" spans="1:8">
      <c r="A199" s="8" t="s">
        <v>401</v>
      </c>
      <c r="B199" s="1" t="str">
        <f t="shared" si="3"/>
        <v>嘉实</v>
      </c>
      <c r="C199" s="5" t="s">
        <v>402</v>
      </c>
      <c r="D199" s="6" t="s">
        <v>258</v>
      </c>
      <c r="E199" s="1" t="s">
        <v>259</v>
      </c>
      <c r="F199" s="1" t="s">
        <v>1717</v>
      </c>
      <c r="G199" s="1" t="s">
        <v>1721</v>
      </c>
      <c r="H199" s="1" t="s">
        <v>1721</v>
      </c>
    </row>
    <row r="200" spans="1:8">
      <c r="A200" s="8" t="s">
        <v>403</v>
      </c>
      <c r="B200" s="1" t="str">
        <f t="shared" si="3"/>
        <v>嘉实</v>
      </c>
      <c r="C200" s="5" t="s">
        <v>404</v>
      </c>
      <c r="D200" s="6" t="s">
        <v>258</v>
      </c>
      <c r="E200" s="1" t="s">
        <v>259</v>
      </c>
      <c r="F200" s="1" t="s">
        <v>1717</v>
      </c>
      <c r="G200" s="1" t="s">
        <v>1721</v>
      </c>
      <c r="H200" s="1" t="s">
        <v>1721</v>
      </c>
    </row>
    <row r="201" spans="1:8">
      <c r="A201" s="8" t="s">
        <v>405</v>
      </c>
      <c r="B201" s="1" t="str">
        <f t="shared" si="3"/>
        <v>嘉实</v>
      </c>
      <c r="C201" s="5" t="s">
        <v>406</v>
      </c>
      <c r="D201" s="6" t="s">
        <v>258</v>
      </c>
      <c r="E201" s="1" t="s">
        <v>259</v>
      </c>
      <c r="F201" s="1" t="s">
        <v>1717</v>
      </c>
      <c r="G201" s="1" t="s">
        <v>1721</v>
      </c>
      <c r="H201" s="1" t="s">
        <v>1721</v>
      </c>
    </row>
    <row r="202" spans="1:8">
      <c r="A202" s="8" t="s">
        <v>407</v>
      </c>
      <c r="B202" s="1" t="str">
        <f t="shared" si="3"/>
        <v>嘉实</v>
      </c>
      <c r="C202" s="5" t="s">
        <v>408</v>
      </c>
      <c r="D202" s="6" t="s">
        <v>258</v>
      </c>
      <c r="E202" s="1" t="s">
        <v>259</v>
      </c>
      <c r="F202" s="1" t="s">
        <v>1717</v>
      </c>
      <c r="G202" s="1" t="s">
        <v>1721</v>
      </c>
      <c r="H202" s="1" t="s">
        <v>1721</v>
      </c>
    </row>
    <row r="203" spans="1:8">
      <c r="A203" s="8" t="s">
        <v>409</v>
      </c>
      <c r="B203" s="1" t="str">
        <f t="shared" si="3"/>
        <v>嘉实</v>
      </c>
      <c r="C203" s="5" t="s">
        <v>410</v>
      </c>
      <c r="D203" s="6" t="s">
        <v>258</v>
      </c>
      <c r="E203" s="1" t="s">
        <v>259</v>
      </c>
      <c r="F203" s="1" t="s">
        <v>1717</v>
      </c>
      <c r="G203" s="1" t="s">
        <v>1721</v>
      </c>
      <c r="H203" s="1" t="s">
        <v>1721</v>
      </c>
    </row>
    <row r="204" spans="1:8">
      <c r="A204" s="8" t="s">
        <v>411</v>
      </c>
      <c r="B204" s="1" t="str">
        <f t="shared" si="3"/>
        <v>嘉实</v>
      </c>
      <c r="C204" s="5" t="s">
        <v>412</v>
      </c>
      <c r="D204" s="6" t="s">
        <v>258</v>
      </c>
      <c r="E204" s="1" t="s">
        <v>259</v>
      </c>
      <c r="F204" s="1" t="s">
        <v>1717</v>
      </c>
      <c r="G204" s="1" t="s">
        <v>1721</v>
      </c>
      <c r="H204" s="1" t="s">
        <v>1721</v>
      </c>
    </row>
    <row r="205" spans="1:8">
      <c r="A205" s="8" t="s">
        <v>413</v>
      </c>
      <c r="B205" s="1" t="str">
        <f t="shared" si="3"/>
        <v>嘉实</v>
      </c>
      <c r="C205" s="5" t="s">
        <v>414</v>
      </c>
      <c r="D205" s="6" t="s">
        <v>258</v>
      </c>
      <c r="E205" s="1" t="s">
        <v>259</v>
      </c>
      <c r="F205" s="1" t="s">
        <v>1717</v>
      </c>
      <c r="G205" s="1" t="s">
        <v>1721</v>
      </c>
      <c r="H205" s="1" t="s">
        <v>1721</v>
      </c>
    </row>
    <row r="206" spans="1:8">
      <c r="A206" s="8" t="s">
        <v>415</v>
      </c>
      <c r="B206" s="1" t="str">
        <f t="shared" si="3"/>
        <v>嘉实</v>
      </c>
      <c r="C206" s="5" t="s">
        <v>416</v>
      </c>
      <c r="D206" s="6" t="s">
        <v>258</v>
      </c>
      <c r="E206" s="1" t="s">
        <v>259</v>
      </c>
      <c r="F206" s="1" t="s">
        <v>1717</v>
      </c>
      <c r="G206" s="1" t="s">
        <v>1721</v>
      </c>
      <c r="H206" s="1" t="s">
        <v>1721</v>
      </c>
    </row>
    <row r="207" spans="1:8">
      <c r="A207" s="8" t="s">
        <v>417</v>
      </c>
      <c r="B207" s="1" t="str">
        <f t="shared" si="3"/>
        <v>嘉实</v>
      </c>
      <c r="C207" s="5" t="s">
        <v>418</v>
      </c>
      <c r="D207" s="6" t="s">
        <v>258</v>
      </c>
      <c r="E207" s="1" t="s">
        <v>259</v>
      </c>
      <c r="F207" s="1" t="s">
        <v>1717</v>
      </c>
      <c r="G207" s="1" t="s">
        <v>1721</v>
      </c>
      <c r="H207" s="1" t="s">
        <v>1721</v>
      </c>
    </row>
    <row r="208" spans="1:8">
      <c r="A208" s="8" t="s">
        <v>419</v>
      </c>
      <c r="B208" s="1" t="str">
        <f t="shared" si="3"/>
        <v>嘉实</v>
      </c>
      <c r="C208" s="5" t="s">
        <v>420</v>
      </c>
      <c r="D208" s="6" t="s">
        <v>258</v>
      </c>
      <c r="E208" s="1" t="s">
        <v>259</v>
      </c>
      <c r="F208" s="1" t="s">
        <v>1717</v>
      </c>
      <c r="G208" s="1" t="s">
        <v>1721</v>
      </c>
      <c r="H208" s="1" t="s">
        <v>1721</v>
      </c>
    </row>
    <row r="209" spans="1:8">
      <c r="A209" s="8" t="s">
        <v>421</v>
      </c>
      <c r="B209" s="1" t="str">
        <f t="shared" si="3"/>
        <v>嘉实</v>
      </c>
      <c r="C209" s="5" t="s">
        <v>422</v>
      </c>
      <c r="D209" s="6" t="s">
        <v>258</v>
      </c>
      <c r="E209" s="1" t="s">
        <v>259</v>
      </c>
      <c r="F209" s="1" t="s">
        <v>1717</v>
      </c>
      <c r="G209" s="1" t="s">
        <v>1721</v>
      </c>
      <c r="H209" s="1" t="s">
        <v>1721</v>
      </c>
    </row>
    <row r="210" spans="1:8">
      <c r="A210" s="8" t="s">
        <v>423</v>
      </c>
      <c r="B210" s="1" t="str">
        <f t="shared" si="3"/>
        <v>嘉实</v>
      </c>
      <c r="C210" s="5" t="s">
        <v>424</v>
      </c>
      <c r="D210" s="6" t="s">
        <v>258</v>
      </c>
      <c r="E210" s="1" t="s">
        <v>259</v>
      </c>
      <c r="F210" s="1" t="s">
        <v>1717</v>
      </c>
      <c r="G210" s="1" t="s">
        <v>1721</v>
      </c>
      <c r="H210" s="1" t="s">
        <v>1721</v>
      </c>
    </row>
    <row r="211" spans="1:8">
      <c r="A211" s="8" t="s">
        <v>425</v>
      </c>
      <c r="B211" s="1" t="str">
        <f t="shared" si="3"/>
        <v>嘉实</v>
      </c>
      <c r="C211" s="5" t="s">
        <v>426</v>
      </c>
      <c r="D211" s="6" t="s">
        <v>258</v>
      </c>
      <c r="E211" s="1" t="s">
        <v>259</v>
      </c>
      <c r="F211" s="1" t="s">
        <v>1717</v>
      </c>
      <c r="G211" s="1" t="s">
        <v>1721</v>
      </c>
      <c r="H211" s="1" t="s">
        <v>1721</v>
      </c>
    </row>
    <row r="212" spans="1:8">
      <c r="A212" s="8" t="s">
        <v>427</v>
      </c>
      <c r="B212" s="1" t="str">
        <f t="shared" si="3"/>
        <v>嘉实</v>
      </c>
      <c r="C212" s="5" t="s">
        <v>428</v>
      </c>
      <c r="D212" s="6" t="s">
        <v>258</v>
      </c>
      <c r="E212" s="1" t="s">
        <v>259</v>
      </c>
      <c r="F212" s="1" t="s">
        <v>1717</v>
      </c>
      <c r="G212" s="1" t="s">
        <v>1721</v>
      </c>
      <c r="H212" s="1" t="s">
        <v>1721</v>
      </c>
    </row>
    <row r="213" spans="1:8">
      <c r="A213" s="8" t="s">
        <v>429</v>
      </c>
      <c r="B213" s="1" t="str">
        <f t="shared" si="3"/>
        <v>嘉实</v>
      </c>
      <c r="C213" s="5" t="s">
        <v>430</v>
      </c>
      <c r="D213" s="6" t="s">
        <v>258</v>
      </c>
      <c r="E213" s="1" t="s">
        <v>259</v>
      </c>
      <c r="F213" s="1" t="s">
        <v>1717</v>
      </c>
      <c r="G213" s="1" t="s">
        <v>1721</v>
      </c>
      <c r="H213" s="1" t="s">
        <v>1721</v>
      </c>
    </row>
    <row r="214" spans="1:8">
      <c r="A214" s="8" t="s">
        <v>431</v>
      </c>
      <c r="B214" s="1" t="str">
        <f t="shared" si="3"/>
        <v>嘉实</v>
      </c>
      <c r="C214" s="5" t="s">
        <v>432</v>
      </c>
      <c r="D214" s="6" t="s">
        <v>258</v>
      </c>
      <c r="E214" s="1" t="s">
        <v>259</v>
      </c>
      <c r="F214" s="1" t="s">
        <v>1717</v>
      </c>
      <c r="G214" s="1" t="s">
        <v>1721</v>
      </c>
      <c r="H214" s="1" t="s">
        <v>1721</v>
      </c>
    </row>
    <row r="215" spans="1:8">
      <c r="A215" s="8" t="s">
        <v>433</v>
      </c>
      <c r="B215" s="1" t="str">
        <f t="shared" si="3"/>
        <v>嘉实</v>
      </c>
      <c r="C215" s="5" t="s">
        <v>434</v>
      </c>
      <c r="D215" s="6" t="s">
        <v>258</v>
      </c>
      <c r="E215" s="1" t="s">
        <v>259</v>
      </c>
      <c r="F215" s="1" t="s">
        <v>1717</v>
      </c>
      <c r="G215" s="1" t="s">
        <v>1721</v>
      </c>
      <c r="H215" s="1" t="s">
        <v>1721</v>
      </c>
    </row>
    <row r="216" spans="1:8">
      <c r="A216" s="8" t="s">
        <v>435</v>
      </c>
      <c r="B216" s="1" t="str">
        <f t="shared" si="3"/>
        <v>嘉实</v>
      </c>
      <c r="C216" s="5" t="s">
        <v>436</v>
      </c>
      <c r="D216" s="6" t="s">
        <v>258</v>
      </c>
      <c r="E216" s="1" t="s">
        <v>259</v>
      </c>
      <c r="F216" s="1" t="s">
        <v>1717</v>
      </c>
      <c r="G216" s="1" t="s">
        <v>1721</v>
      </c>
      <c r="H216" s="1" t="s">
        <v>1721</v>
      </c>
    </row>
    <row r="217" spans="1:8">
      <c r="A217" s="8" t="s">
        <v>437</v>
      </c>
      <c r="B217" s="1" t="str">
        <f t="shared" si="3"/>
        <v>嘉实</v>
      </c>
      <c r="C217" s="5" t="s">
        <v>438</v>
      </c>
      <c r="D217" s="6" t="s">
        <v>258</v>
      </c>
      <c r="E217" s="1" t="s">
        <v>259</v>
      </c>
      <c r="F217" s="1" t="s">
        <v>1717</v>
      </c>
      <c r="G217" s="1" t="s">
        <v>1721</v>
      </c>
      <c r="H217" s="1" t="s">
        <v>1721</v>
      </c>
    </row>
    <row r="218" spans="1:8">
      <c r="A218" s="8" t="s">
        <v>439</v>
      </c>
      <c r="B218" s="1" t="str">
        <f t="shared" si="3"/>
        <v>嘉实</v>
      </c>
      <c r="C218" s="5" t="s">
        <v>440</v>
      </c>
      <c r="D218" s="6" t="s">
        <v>258</v>
      </c>
      <c r="E218" s="1" t="s">
        <v>259</v>
      </c>
      <c r="F218" s="1" t="s">
        <v>1717</v>
      </c>
      <c r="G218" s="1" t="s">
        <v>1721</v>
      </c>
      <c r="H218" s="1" t="s">
        <v>1721</v>
      </c>
    </row>
    <row r="219" spans="1:8">
      <c r="A219" s="8" t="s">
        <v>441</v>
      </c>
      <c r="B219" s="1" t="str">
        <f t="shared" si="3"/>
        <v>嘉实</v>
      </c>
      <c r="C219" s="5" t="s">
        <v>442</v>
      </c>
      <c r="D219" s="6" t="s">
        <v>258</v>
      </c>
      <c r="E219" s="1" t="s">
        <v>259</v>
      </c>
      <c r="F219" s="1" t="s">
        <v>1717</v>
      </c>
      <c r="G219" s="1" t="s">
        <v>1721</v>
      </c>
      <c r="H219" s="1" t="s">
        <v>1721</v>
      </c>
    </row>
    <row r="220" spans="1:8">
      <c r="A220" s="8" t="s">
        <v>443</v>
      </c>
      <c r="B220" s="1" t="str">
        <f t="shared" si="3"/>
        <v>嘉实</v>
      </c>
      <c r="C220" s="5" t="s">
        <v>444</v>
      </c>
      <c r="D220" s="6" t="s">
        <v>258</v>
      </c>
      <c r="E220" s="1" t="s">
        <v>259</v>
      </c>
      <c r="F220" s="1" t="s">
        <v>1717</v>
      </c>
      <c r="G220" s="1" t="s">
        <v>1721</v>
      </c>
      <c r="H220" s="1" t="s">
        <v>1721</v>
      </c>
    </row>
    <row r="221" spans="1:8">
      <c r="A221" s="8" t="s">
        <v>445</v>
      </c>
      <c r="B221" s="1" t="str">
        <f t="shared" si="3"/>
        <v>嘉实</v>
      </c>
      <c r="C221" s="5" t="s">
        <v>446</v>
      </c>
      <c r="D221" s="6" t="s">
        <v>258</v>
      </c>
      <c r="E221" s="1" t="s">
        <v>259</v>
      </c>
      <c r="F221" s="1" t="s">
        <v>1717</v>
      </c>
      <c r="G221" s="1" t="s">
        <v>1721</v>
      </c>
      <c r="H221" s="1" t="s">
        <v>1721</v>
      </c>
    </row>
    <row r="222" spans="1:8">
      <c r="A222" s="8" t="s">
        <v>447</v>
      </c>
      <c r="B222" s="1" t="str">
        <f t="shared" si="3"/>
        <v>嘉实</v>
      </c>
      <c r="C222" s="5" t="s">
        <v>448</v>
      </c>
      <c r="D222" s="6" t="s">
        <v>258</v>
      </c>
      <c r="E222" s="1" t="s">
        <v>259</v>
      </c>
      <c r="F222" s="1" t="s">
        <v>1717</v>
      </c>
      <c r="G222" s="1" t="s">
        <v>1721</v>
      </c>
      <c r="H222" s="1" t="s">
        <v>1721</v>
      </c>
    </row>
    <row r="223" spans="1:8">
      <c r="A223" s="8" t="s">
        <v>449</v>
      </c>
      <c r="B223" s="1" t="str">
        <f t="shared" si="3"/>
        <v>嘉实</v>
      </c>
      <c r="C223" s="5" t="s">
        <v>450</v>
      </c>
      <c r="D223" s="6" t="s">
        <v>258</v>
      </c>
      <c r="E223" s="1" t="s">
        <v>259</v>
      </c>
      <c r="F223" s="1" t="s">
        <v>1717</v>
      </c>
      <c r="G223" s="1" t="s">
        <v>1721</v>
      </c>
      <c r="H223" s="1" t="s">
        <v>1721</v>
      </c>
    </row>
    <row r="224" spans="1:8">
      <c r="A224" s="8" t="s">
        <v>451</v>
      </c>
      <c r="B224" s="1" t="str">
        <f t="shared" si="3"/>
        <v>嘉实</v>
      </c>
      <c r="C224" s="5" t="s">
        <v>452</v>
      </c>
      <c r="D224" s="6" t="s">
        <v>258</v>
      </c>
      <c r="E224" s="1" t="s">
        <v>259</v>
      </c>
      <c r="F224" s="1" t="s">
        <v>1717</v>
      </c>
      <c r="G224" s="1" t="s">
        <v>1721</v>
      </c>
      <c r="H224" s="1" t="s">
        <v>1721</v>
      </c>
    </row>
    <row r="225" spans="1:8">
      <c r="A225" s="8" t="s">
        <v>453</v>
      </c>
      <c r="B225" s="1" t="str">
        <f t="shared" si="3"/>
        <v>嘉实</v>
      </c>
      <c r="C225" s="5" t="s">
        <v>454</v>
      </c>
      <c r="D225" s="6" t="s">
        <v>258</v>
      </c>
      <c r="E225" s="1" t="s">
        <v>259</v>
      </c>
      <c r="F225" s="1" t="s">
        <v>1717</v>
      </c>
      <c r="G225" s="1" t="s">
        <v>1721</v>
      </c>
      <c r="H225" s="1" t="s">
        <v>1721</v>
      </c>
    </row>
    <row r="226" spans="1:8">
      <c r="A226" s="8" t="s">
        <v>455</v>
      </c>
      <c r="B226" s="1" t="str">
        <f t="shared" si="3"/>
        <v>嘉实</v>
      </c>
      <c r="C226" s="5" t="s">
        <v>456</v>
      </c>
      <c r="D226" s="6" t="s">
        <v>258</v>
      </c>
      <c r="E226" s="1" t="s">
        <v>259</v>
      </c>
      <c r="F226" s="1" t="s">
        <v>1717</v>
      </c>
      <c r="G226" s="1" t="s">
        <v>1721</v>
      </c>
      <c r="H226" s="1" t="s">
        <v>1721</v>
      </c>
    </row>
    <row r="227" spans="1:8">
      <c r="A227" s="8" t="s">
        <v>457</v>
      </c>
      <c r="B227" s="1" t="str">
        <f t="shared" si="3"/>
        <v>嘉实</v>
      </c>
      <c r="C227" s="5" t="s">
        <v>458</v>
      </c>
      <c r="D227" s="6" t="s">
        <v>258</v>
      </c>
      <c r="E227" s="1" t="s">
        <v>259</v>
      </c>
      <c r="F227" s="1" t="s">
        <v>1717</v>
      </c>
      <c r="G227" s="1" t="s">
        <v>1721</v>
      </c>
      <c r="H227" s="1" t="s">
        <v>1721</v>
      </c>
    </row>
    <row r="228" spans="1:8">
      <c r="A228" s="8" t="s">
        <v>459</v>
      </c>
      <c r="B228" s="1" t="str">
        <f t="shared" si="3"/>
        <v>嘉实</v>
      </c>
      <c r="C228" s="5" t="s">
        <v>460</v>
      </c>
      <c r="D228" s="6" t="s">
        <v>258</v>
      </c>
      <c r="E228" s="1" t="s">
        <v>259</v>
      </c>
      <c r="F228" s="1" t="s">
        <v>1717</v>
      </c>
      <c r="G228" s="1" t="s">
        <v>1721</v>
      </c>
      <c r="H228" s="1" t="s">
        <v>1721</v>
      </c>
    </row>
    <row r="229" spans="1:8">
      <c r="A229" s="8" t="s">
        <v>461</v>
      </c>
      <c r="B229" s="1" t="str">
        <f t="shared" si="3"/>
        <v>嘉实</v>
      </c>
      <c r="C229" s="5" t="s">
        <v>462</v>
      </c>
      <c r="D229" s="6" t="s">
        <v>258</v>
      </c>
      <c r="E229" s="1" t="s">
        <v>259</v>
      </c>
      <c r="F229" s="1" t="s">
        <v>1717</v>
      </c>
      <c r="G229" s="1" t="s">
        <v>1721</v>
      </c>
      <c r="H229" s="1" t="s">
        <v>1721</v>
      </c>
    </row>
    <row r="230" spans="1:8">
      <c r="A230" s="8" t="s">
        <v>463</v>
      </c>
      <c r="B230" s="1" t="str">
        <f t="shared" si="3"/>
        <v>嘉实</v>
      </c>
      <c r="C230" s="5" t="s">
        <v>464</v>
      </c>
      <c r="D230" s="6" t="s">
        <v>258</v>
      </c>
      <c r="E230" s="1" t="s">
        <v>259</v>
      </c>
      <c r="F230" s="1" t="s">
        <v>1717</v>
      </c>
      <c r="G230" s="1" t="s">
        <v>1721</v>
      </c>
      <c r="H230" s="1" t="s">
        <v>1721</v>
      </c>
    </row>
    <row r="231" spans="1:8">
      <c r="A231" s="8" t="s">
        <v>465</v>
      </c>
      <c r="B231" s="1" t="str">
        <f t="shared" si="3"/>
        <v>嘉实</v>
      </c>
      <c r="C231" s="5" t="s">
        <v>466</v>
      </c>
      <c r="D231" s="6" t="s">
        <v>258</v>
      </c>
      <c r="E231" s="1" t="s">
        <v>259</v>
      </c>
      <c r="F231" s="1" t="s">
        <v>1717</v>
      </c>
      <c r="G231" s="1" t="s">
        <v>1721</v>
      </c>
      <c r="H231" s="1" t="s">
        <v>1721</v>
      </c>
    </row>
    <row r="232" spans="1:8">
      <c r="A232" s="8" t="s">
        <v>467</v>
      </c>
      <c r="B232" s="1" t="str">
        <f t="shared" si="3"/>
        <v>嘉实</v>
      </c>
      <c r="C232" s="5" t="s">
        <v>468</v>
      </c>
      <c r="D232" s="6" t="s">
        <v>258</v>
      </c>
      <c r="E232" s="1" t="s">
        <v>259</v>
      </c>
      <c r="F232" s="1" t="s">
        <v>1717</v>
      </c>
      <c r="G232" s="1" t="s">
        <v>1721</v>
      </c>
      <c r="H232" s="1" t="s">
        <v>1721</v>
      </c>
    </row>
    <row r="233" spans="1:8">
      <c r="A233" s="8" t="s">
        <v>469</v>
      </c>
      <c r="B233" s="1" t="str">
        <f t="shared" si="3"/>
        <v>嘉实</v>
      </c>
      <c r="C233" s="5" t="s">
        <v>470</v>
      </c>
      <c r="D233" s="6" t="s">
        <v>258</v>
      </c>
      <c r="E233" s="1" t="s">
        <v>259</v>
      </c>
      <c r="F233" s="1" t="s">
        <v>1717</v>
      </c>
      <c r="G233" s="1" t="s">
        <v>1721</v>
      </c>
      <c r="H233" s="1" t="s">
        <v>1721</v>
      </c>
    </row>
    <row r="234" spans="1:8">
      <c r="A234" s="8" t="s">
        <v>471</v>
      </c>
      <c r="B234" s="1" t="str">
        <f t="shared" si="3"/>
        <v>嘉实</v>
      </c>
      <c r="C234" s="5" t="s">
        <v>472</v>
      </c>
      <c r="D234" s="6" t="s">
        <v>258</v>
      </c>
      <c r="E234" s="1" t="s">
        <v>259</v>
      </c>
      <c r="F234" s="1" t="s">
        <v>1717</v>
      </c>
      <c r="G234" s="1" t="s">
        <v>1721</v>
      </c>
      <c r="H234" s="1" t="s">
        <v>1721</v>
      </c>
    </row>
    <row r="235" spans="1:8">
      <c r="A235" s="8" t="s">
        <v>473</v>
      </c>
      <c r="B235" s="1" t="str">
        <f t="shared" si="3"/>
        <v>嘉实</v>
      </c>
      <c r="C235" s="5" t="s">
        <v>474</v>
      </c>
      <c r="D235" s="6" t="s">
        <v>258</v>
      </c>
      <c r="E235" s="1" t="s">
        <v>259</v>
      </c>
      <c r="F235" s="1" t="s">
        <v>1717</v>
      </c>
      <c r="G235" s="1" t="s">
        <v>1721</v>
      </c>
      <c r="H235" s="1" t="s">
        <v>1721</v>
      </c>
    </row>
    <row r="236" spans="1:8">
      <c r="A236" s="8" t="s">
        <v>475</v>
      </c>
      <c r="B236" s="1" t="str">
        <f t="shared" si="3"/>
        <v>嘉实</v>
      </c>
      <c r="C236" s="5" t="s">
        <v>476</v>
      </c>
      <c r="D236" s="6" t="s">
        <v>258</v>
      </c>
      <c r="E236" s="1" t="s">
        <v>259</v>
      </c>
      <c r="F236" s="1" t="s">
        <v>1717</v>
      </c>
      <c r="G236" s="1" t="s">
        <v>1721</v>
      </c>
      <c r="H236" s="1" t="s">
        <v>1721</v>
      </c>
    </row>
    <row r="237" spans="1:8">
      <c r="A237" s="8" t="s">
        <v>477</v>
      </c>
      <c r="B237" s="1" t="str">
        <f t="shared" si="3"/>
        <v>嘉实</v>
      </c>
      <c r="C237" s="5" t="s">
        <v>478</v>
      </c>
      <c r="D237" s="6" t="s">
        <v>258</v>
      </c>
      <c r="E237" s="1" t="s">
        <v>259</v>
      </c>
      <c r="F237" s="1" t="s">
        <v>1717</v>
      </c>
      <c r="G237" s="1" t="s">
        <v>1721</v>
      </c>
      <c r="H237" s="1" t="s">
        <v>1721</v>
      </c>
    </row>
    <row r="238" spans="1:8">
      <c r="A238" s="8" t="s">
        <v>479</v>
      </c>
      <c r="B238" s="1" t="str">
        <f t="shared" si="3"/>
        <v>嘉实</v>
      </c>
      <c r="C238" s="5" t="s">
        <v>480</v>
      </c>
      <c r="D238" s="6" t="s">
        <v>258</v>
      </c>
      <c r="E238" s="1" t="s">
        <v>259</v>
      </c>
      <c r="F238" s="1" t="s">
        <v>1717</v>
      </c>
      <c r="G238" s="1" t="s">
        <v>1721</v>
      </c>
      <c r="H238" s="1" t="s">
        <v>1721</v>
      </c>
    </row>
    <row r="239" spans="1:8">
      <c r="A239" s="8" t="s">
        <v>481</v>
      </c>
      <c r="B239" s="1" t="str">
        <f t="shared" si="3"/>
        <v>嘉实</v>
      </c>
      <c r="C239" s="5" t="s">
        <v>482</v>
      </c>
      <c r="D239" s="6" t="s">
        <v>258</v>
      </c>
      <c r="E239" s="1" t="s">
        <v>259</v>
      </c>
      <c r="F239" s="1" t="s">
        <v>1717</v>
      </c>
      <c r="G239" s="1" t="s">
        <v>1721</v>
      </c>
      <c r="H239" s="1" t="s">
        <v>1721</v>
      </c>
    </row>
    <row r="240" spans="1:8">
      <c r="A240" s="8" t="s">
        <v>483</v>
      </c>
      <c r="B240" s="1" t="str">
        <f t="shared" si="3"/>
        <v>嘉实</v>
      </c>
      <c r="C240" s="5" t="s">
        <v>484</v>
      </c>
      <c r="D240" s="6" t="s">
        <v>258</v>
      </c>
      <c r="E240" s="1" t="s">
        <v>259</v>
      </c>
      <c r="F240" s="1" t="s">
        <v>1717</v>
      </c>
      <c r="G240" s="1" t="s">
        <v>1721</v>
      </c>
      <c r="H240" s="1" t="s">
        <v>1721</v>
      </c>
    </row>
    <row r="241" spans="1:8">
      <c r="A241" s="8" t="s">
        <v>485</v>
      </c>
      <c r="B241" s="1" t="str">
        <f t="shared" si="3"/>
        <v>嘉实</v>
      </c>
      <c r="C241" s="5" t="s">
        <v>486</v>
      </c>
      <c r="D241" s="6" t="s">
        <v>258</v>
      </c>
      <c r="E241" s="1" t="s">
        <v>259</v>
      </c>
      <c r="F241" s="1" t="s">
        <v>1717</v>
      </c>
      <c r="G241" s="1" t="s">
        <v>1721</v>
      </c>
      <c r="H241" s="1" t="s">
        <v>1721</v>
      </c>
    </row>
    <row r="242" spans="1:8">
      <c r="A242" s="8" t="s">
        <v>487</v>
      </c>
      <c r="B242" s="1" t="str">
        <f t="shared" si="3"/>
        <v>嘉实</v>
      </c>
      <c r="C242" s="5" t="s">
        <v>488</v>
      </c>
      <c r="D242" s="6" t="s">
        <v>258</v>
      </c>
      <c r="E242" s="1" t="s">
        <v>259</v>
      </c>
      <c r="F242" s="1" t="s">
        <v>1717</v>
      </c>
      <c r="G242" s="1" t="s">
        <v>1721</v>
      </c>
      <c r="H242" s="1" t="s">
        <v>1721</v>
      </c>
    </row>
    <row r="243" spans="1:8">
      <c r="A243" s="8" t="s">
        <v>489</v>
      </c>
      <c r="B243" s="1" t="str">
        <f t="shared" si="3"/>
        <v>嘉实</v>
      </c>
      <c r="C243" s="5" t="s">
        <v>490</v>
      </c>
      <c r="D243" s="6" t="s">
        <v>258</v>
      </c>
      <c r="E243" s="1" t="s">
        <v>259</v>
      </c>
      <c r="F243" s="1" t="s">
        <v>1717</v>
      </c>
      <c r="G243" s="1" t="s">
        <v>1721</v>
      </c>
      <c r="H243" s="1" t="s">
        <v>1721</v>
      </c>
    </row>
    <row r="244" spans="1:8">
      <c r="A244" s="8" t="s">
        <v>491</v>
      </c>
      <c r="B244" s="1" t="str">
        <f t="shared" si="3"/>
        <v>嘉实</v>
      </c>
      <c r="C244" s="5" t="s">
        <v>492</v>
      </c>
      <c r="D244" s="6" t="s">
        <v>258</v>
      </c>
      <c r="E244" s="1" t="s">
        <v>259</v>
      </c>
      <c r="F244" s="1" t="s">
        <v>1717</v>
      </c>
      <c r="G244" s="1" t="s">
        <v>1721</v>
      </c>
      <c r="H244" s="1" t="s">
        <v>1721</v>
      </c>
    </row>
    <row r="245" spans="1:8">
      <c r="A245" s="8" t="s">
        <v>493</v>
      </c>
      <c r="B245" s="1" t="str">
        <f t="shared" si="3"/>
        <v>嘉实</v>
      </c>
      <c r="C245" s="5" t="s">
        <v>494</v>
      </c>
      <c r="D245" s="6" t="s">
        <v>258</v>
      </c>
      <c r="E245" s="1" t="s">
        <v>259</v>
      </c>
      <c r="F245" s="1" t="s">
        <v>1717</v>
      </c>
      <c r="G245" s="1" t="s">
        <v>1721</v>
      </c>
      <c r="H245" s="1" t="s">
        <v>1721</v>
      </c>
    </row>
    <row r="246" spans="1:8">
      <c r="A246" s="8" t="s">
        <v>495</v>
      </c>
      <c r="B246" s="1" t="str">
        <f t="shared" si="3"/>
        <v>嘉实</v>
      </c>
      <c r="C246" s="5" t="s">
        <v>496</v>
      </c>
      <c r="D246" s="6" t="s">
        <v>258</v>
      </c>
      <c r="E246" s="1" t="s">
        <v>259</v>
      </c>
      <c r="F246" s="1" t="s">
        <v>1717</v>
      </c>
      <c r="G246" s="1" t="s">
        <v>1721</v>
      </c>
      <c r="H246" s="1" t="s">
        <v>1721</v>
      </c>
    </row>
    <row r="247" spans="1:8">
      <c r="A247" s="8" t="s">
        <v>497</v>
      </c>
      <c r="B247" s="1" t="str">
        <f t="shared" si="3"/>
        <v>嘉实</v>
      </c>
      <c r="C247" s="5" t="s">
        <v>498</v>
      </c>
      <c r="D247" s="6" t="s">
        <v>258</v>
      </c>
      <c r="E247" s="1" t="s">
        <v>259</v>
      </c>
      <c r="F247" s="1" t="s">
        <v>1717</v>
      </c>
      <c r="G247" s="1" t="s">
        <v>1721</v>
      </c>
      <c r="H247" s="1" t="s">
        <v>1721</v>
      </c>
    </row>
    <row r="248" spans="1:8">
      <c r="A248" s="8" t="s">
        <v>501</v>
      </c>
      <c r="B248" s="1" t="str">
        <f t="shared" si="3"/>
        <v>嘉实</v>
      </c>
      <c r="C248" s="5" t="s">
        <v>502</v>
      </c>
      <c r="D248" s="6" t="s">
        <v>258</v>
      </c>
      <c r="E248" s="1" t="s">
        <v>259</v>
      </c>
      <c r="F248" s="1" t="s">
        <v>1717</v>
      </c>
      <c r="G248" s="1" t="s">
        <v>1721</v>
      </c>
      <c r="H248" s="1" t="s">
        <v>1721</v>
      </c>
    </row>
    <row r="249" spans="1:8">
      <c r="A249" s="8" t="s">
        <v>503</v>
      </c>
      <c r="B249" s="1" t="str">
        <f t="shared" si="3"/>
        <v>嘉实</v>
      </c>
      <c r="C249" s="5" t="s">
        <v>504</v>
      </c>
      <c r="D249" s="6" t="s">
        <v>258</v>
      </c>
      <c r="E249" s="1" t="s">
        <v>259</v>
      </c>
      <c r="F249" s="1" t="s">
        <v>1717</v>
      </c>
      <c r="G249" s="1" t="s">
        <v>1721</v>
      </c>
      <c r="H249" s="1" t="s">
        <v>1721</v>
      </c>
    </row>
    <row r="250" spans="1:8">
      <c r="A250" s="8" t="s">
        <v>505</v>
      </c>
      <c r="B250" s="1" t="str">
        <f t="shared" si="3"/>
        <v>嘉实</v>
      </c>
      <c r="C250" s="5" t="s">
        <v>506</v>
      </c>
      <c r="D250" s="6" t="s">
        <v>258</v>
      </c>
      <c r="E250" s="1" t="s">
        <v>259</v>
      </c>
      <c r="F250" s="1" t="s">
        <v>1717</v>
      </c>
      <c r="G250" s="1" t="s">
        <v>1721</v>
      </c>
      <c r="H250" s="1" t="s">
        <v>1721</v>
      </c>
    </row>
    <row r="251" spans="1:8">
      <c r="A251" s="8" t="s">
        <v>507</v>
      </c>
      <c r="B251" s="1" t="str">
        <f t="shared" si="3"/>
        <v>嘉实</v>
      </c>
      <c r="C251" s="5" t="s">
        <v>508</v>
      </c>
      <c r="D251" s="6" t="s">
        <v>258</v>
      </c>
      <c r="E251" s="1" t="s">
        <v>259</v>
      </c>
      <c r="F251" s="1" t="s">
        <v>1717</v>
      </c>
      <c r="G251" s="1" t="s">
        <v>1721</v>
      </c>
      <c r="H251" s="1" t="s">
        <v>1721</v>
      </c>
    </row>
    <row r="252" spans="1:8">
      <c r="A252" s="5" t="s">
        <v>509</v>
      </c>
      <c r="B252" s="1" t="str">
        <f t="shared" si="3"/>
        <v>南方</v>
      </c>
      <c r="C252" s="5" t="s">
        <v>510</v>
      </c>
      <c r="D252" s="1" t="s">
        <v>258</v>
      </c>
      <c r="E252" s="1" t="s">
        <v>259</v>
      </c>
      <c r="F252" s="1" t="s">
        <v>1717</v>
      </c>
      <c r="G252" s="1" t="s">
        <v>1721</v>
      </c>
      <c r="H252" s="1" t="s">
        <v>1721</v>
      </c>
    </row>
    <row r="253" spans="1:8">
      <c r="A253" s="5" t="s">
        <v>511</v>
      </c>
      <c r="B253" s="1" t="str">
        <f t="shared" si="3"/>
        <v>南方</v>
      </c>
      <c r="C253" s="5" t="s">
        <v>512</v>
      </c>
      <c r="D253" s="1" t="s">
        <v>258</v>
      </c>
      <c r="E253" s="1" t="s">
        <v>259</v>
      </c>
      <c r="F253" s="1" t="s">
        <v>1717</v>
      </c>
      <c r="G253" s="1" t="s">
        <v>1721</v>
      </c>
      <c r="H253" s="1" t="s">
        <v>1721</v>
      </c>
    </row>
    <row r="254" spans="1:8">
      <c r="A254" s="5" t="s">
        <v>513</v>
      </c>
      <c r="B254" s="1" t="str">
        <f t="shared" si="3"/>
        <v>南方</v>
      </c>
      <c r="C254" s="5" t="s">
        <v>514</v>
      </c>
      <c r="D254" s="1" t="s">
        <v>258</v>
      </c>
      <c r="E254" s="1" t="s">
        <v>259</v>
      </c>
      <c r="F254" s="1" t="s">
        <v>1717</v>
      </c>
      <c r="G254" s="1" t="s">
        <v>1721</v>
      </c>
      <c r="H254" s="1" t="s">
        <v>1721</v>
      </c>
    </row>
    <row r="255" spans="1:8">
      <c r="A255" s="5" t="s">
        <v>515</v>
      </c>
      <c r="B255" s="1" t="str">
        <f t="shared" si="3"/>
        <v>南方</v>
      </c>
      <c r="C255" s="5" t="s">
        <v>516</v>
      </c>
      <c r="D255" s="1" t="s">
        <v>258</v>
      </c>
      <c r="E255" s="1" t="s">
        <v>259</v>
      </c>
      <c r="F255" s="1" t="s">
        <v>1717</v>
      </c>
      <c r="G255" s="1" t="s">
        <v>1721</v>
      </c>
      <c r="H255" s="1" t="s">
        <v>1721</v>
      </c>
    </row>
    <row r="256" spans="1:8">
      <c r="A256" s="5" t="s">
        <v>517</v>
      </c>
      <c r="B256" s="1" t="str">
        <f t="shared" si="3"/>
        <v>南方</v>
      </c>
      <c r="C256" s="5" t="s">
        <v>518</v>
      </c>
      <c r="D256" s="1" t="s">
        <v>258</v>
      </c>
      <c r="E256" s="1" t="s">
        <v>259</v>
      </c>
      <c r="F256" s="1" t="s">
        <v>1717</v>
      </c>
      <c r="G256" s="1" t="s">
        <v>1721</v>
      </c>
      <c r="H256" s="1" t="s">
        <v>1721</v>
      </c>
    </row>
    <row r="257" spans="1:8">
      <c r="A257" s="5" t="s">
        <v>519</v>
      </c>
      <c r="B257" s="1" t="str">
        <f t="shared" si="3"/>
        <v>南方</v>
      </c>
      <c r="C257" s="5" t="s">
        <v>520</v>
      </c>
      <c r="D257" s="1" t="s">
        <v>258</v>
      </c>
      <c r="E257" s="1" t="s">
        <v>259</v>
      </c>
      <c r="F257" s="1" t="s">
        <v>1717</v>
      </c>
      <c r="G257" s="1" t="s">
        <v>1721</v>
      </c>
      <c r="H257" s="1" t="s">
        <v>1721</v>
      </c>
    </row>
    <row r="258" spans="1:8">
      <c r="A258" s="5" t="s">
        <v>521</v>
      </c>
      <c r="B258" s="1" t="str">
        <f t="shared" si="3"/>
        <v>南方</v>
      </c>
      <c r="C258" s="5" t="s">
        <v>522</v>
      </c>
      <c r="D258" s="1" t="s">
        <v>258</v>
      </c>
      <c r="E258" s="1" t="s">
        <v>259</v>
      </c>
      <c r="F258" s="1" t="s">
        <v>1717</v>
      </c>
      <c r="G258" s="1" t="s">
        <v>1721</v>
      </c>
      <c r="H258" s="1" t="s">
        <v>1721</v>
      </c>
    </row>
    <row r="259" spans="1:8">
      <c r="A259" s="5" t="s">
        <v>523</v>
      </c>
      <c r="B259" s="1" t="str">
        <f t="shared" si="3"/>
        <v>南方</v>
      </c>
      <c r="C259" s="5" t="s">
        <v>524</v>
      </c>
      <c r="D259" s="1" t="s">
        <v>258</v>
      </c>
      <c r="E259" s="1" t="s">
        <v>259</v>
      </c>
      <c r="F259" s="1" t="s">
        <v>1717</v>
      </c>
      <c r="G259" s="1" t="s">
        <v>1721</v>
      </c>
      <c r="H259" s="1" t="s">
        <v>1721</v>
      </c>
    </row>
    <row r="260" spans="1:8">
      <c r="A260" s="5" t="s">
        <v>525</v>
      </c>
      <c r="B260" s="1" t="str">
        <f t="shared" si="3"/>
        <v>南方</v>
      </c>
      <c r="C260" s="5" t="s">
        <v>526</v>
      </c>
      <c r="D260" s="1" t="s">
        <v>258</v>
      </c>
      <c r="E260" s="1" t="s">
        <v>259</v>
      </c>
      <c r="F260" s="1" t="s">
        <v>1717</v>
      </c>
      <c r="G260" s="1" t="s">
        <v>1721</v>
      </c>
      <c r="H260" s="1" t="s">
        <v>1721</v>
      </c>
    </row>
    <row r="261" spans="1:8">
      <c r="A261" s="5" t="s">
        <v>527</v>
      </c>
      <c r="B261" s="1" t="str">
        <f t="shared" ref="B261:B324" si="4">LEFT(C261,2)</f>
        <v>南方</v>
      </c>
      <c r="C261" s="5" t="s">
        <v>528</v>
      </c>
      <c r="D261" s="1" t="s">
        <v>258</v>
      </c>
      <c r="E261" s="1" t="s">
        <v>259</v>
      </c>
      <c r="F261" s="1" t="s">
        <v>1717</v>
      </c>
      <c r="G261" s="1" t="s">
        <v>1721</v>
      </c>
      <c r="H261" s="1" t="s">
        <v>1721</v>
      </c>
    </row>
    <row r="262" spans="1:8">
      <c r="A262" s="5" t="s">
        <v>529</v>
      </c>
      <c r="B262" s="1" t="str">
        <f t="shared" si="4"/>
        <v>南方</v>
      </c>
      <c r="C262" s="5" t="s">
        <v>530</v>
      </c>
      <c r="D262" s="1" t="s">
        <v>258</v>
      </c>
      <c r="E262" s="1" t="s">
        <v>259</v>
      </c>
      <c r="F262" s="1" t="s">
        <v>1717</v>
      </c>
      <c r="G262" s="1" t="s">
        <v>1721</v>
      </c>
      <c r="H262" s="1" t="s">
        <v>1721</v>
      </c>
    </row>
    <row r="263" spans="1:8">
      <c r="A263" s="5" t="s">
        <v>533</v>
      </c>
      <c r="B263" s="1" t="str">
        <f t="shared" si="4"/>
        <v>南方</v>
      </c>
      <c r="C263" s="5" t="s">
        <v>534</v>
      </c>
      <c r="D263" s="1" t="s">
        <v>258</v>
      </c>
      <c r="E263" s="1" t="s">
        <v>259</v>
      </c>
      <c r="F263" s="1" t="s">
        <v>1717</v>
      </c>
      <c r="G263" s="1" t="s">
        <v>1721</v>
      </c>
      <c r="H263" s="1" t="s">
        <v>1721</v>
      </c>
    </row>
    <row r="264" spans="1:8">
      <c r="A264" s="5" t="s">
        <v>535</v>
      </c>
      <c r="B264" s="1" t="str">
        <f t="shared" si="4"/>
        <v>南方</v>
      </c>
      <c r="C264" s="5" t="s">
        <v>536</v>
      </c>
      <c r="D264" s="1" t="s">
        <v>258</v>
      </c>
      <c r="E264" s="1" t="s">
        <v>259</v>
      </c>
      <c r="F264" s="1" t="s">
        <v>1717</v>
      </c>
      <c r="G264" s="1" t="s">
        <v>1721</v>
      </c>
      <c r="H264" s="1" t="s">
        <v>1721</v>
      </c>
    </row>
    <row r="265" spans="1:8">
      <c r="A265" s="5" t="s">
        <v>537</v>
      </c>
      <c r="B265" s="1" t="str">
        <f t="shared" si="4"/>
        <v>南方</v>
      </c>
      <c r="C265" s="5" t="s">
        <v>538</v>
      </c>
      <c r="D265" s="1" t="s">
        <v>258</v>
      </c>
      <c r="E265" s="1" t="s">
        <v>259</v>
      </c>
      <c r="F265" s="1" t="s">
        <v>1717</v>
      </c>
      <c r="G265" s="1" t="s">
        <v>1721</v>
      </c>
      <c r="H265" s="1" t="s">
        <v>1721</v>
      </c>
    </row>
    <row r="266" spans="1:8">
      <c r="A266" s="5" t="s">
        <v>539</v>
      </c>
      <c r="B266" s="1" t="str">
        <f t="shared" si="4"/>
        <v>南方</v>
      </c>
      <c r="C266" s="5" t="s">
        <v>540</v>
      </c>
      <c r="D266" s="1" t="s">
        <v>258</v>
      </c>
      <c r="E266" s="1" t="s">
        <v>259</v>
      </c>
      <c r="F266" s="1" t="s">
        <v>1717</v>
      </c>
      <c r="G266" s="1" t="s">
        <v>1721</v>
      </c>
      <c r="H266" s="1" t="s">
        <v>1721</v>
      </c>
    </row>
    <row r="267" spans="1:8">
      <c r="A267" s="5" t="s">
        <v>541</v>
      </c>
      <c r="B267" s="1" t="str">
        <f t="shared" si="4"/>
        <v>南方</v>
      </c>
      <c r="C267" s="5" t="s">
        <v>542</v>
      </c>
      <c r="D267" s="1" t="s">
        <v>258</v>
      </c>
      <c r="E267" s="1" t="s">
        <v>259</v>
      </c>
      <c r="F267" s="1" t="s">
        <v>1717</v>
      </c>
      <c r="G267" s="1" t="s">
        <v>1721</v>
      </c>
      <c r="H267" s="1" t="s">
        <v>1721</v>
      </c>
    </row>
    <row r="268" spans="1:8">
      <c r="A268" s="5" t="s">
        <v>543</v>
      </c>
      <c r="B268" s="1" t="str">
        <f t="shared" si="4"/>
        <v>南方</v>
      </c>
      <c r="C268" s="5" t="s">
        <v>544</v>
      </c>
      <c r="D268" s="1" t="s">
        <v>258</v>
      </c>
      <c r="E268" s="1" t="s">
        <v>259</v>
      </c>
      <c r="F268" s="1" t="s">
        <v>1717</v>
      </c>
      <c r="G268" s="1" t="s">
        <v>1721</v>
      </c>
      <c r="H268" s="1" t="s">
        <v>1721</v>
      </c>
    </row>
    <row r="269" spans="1:8">
      <c r="A269" s="5" t="s">
        <v>545</v>
      </c>
      <c r="B269" s="1" t="str">
        <f t="shared" si="4"/>
        <v>南方</v>
      </c>
      <c r="C269" s="5" t="s">
        <v>546</v>
      </c>
      <c r="D269" s="1" t="s">
        <v>258</v>
      </c>
      <c r="E269" s="1" t="s">
        <v>259</v>
      </c>
      <c r="F269" s="1" t="s">
        <v>1717</v>
      </c>
      <c r="G269" s="1" t="s">
        <v>1721</v>
      </c>
      <c r="H269" s="1" t="s">
        <v>1721</v>
      </c>
    </row>
    <row r="270" spans="1:8">
      <c r="A270" s="5" t="s">
        <v>547</v>
      </c>
      <c r="B270" s="1" t="str">
        <f t="shared" si="4"/>
        <v>南方</v>
      </c>
      <c r="C270" s="5" t="s">
        <v>548</v>
      </c>
      <c r="D270" s="1" t="s">
        <v>258</v>
      </c>
      <c r="E270" s="1" t="s">
        <v>259</v>
      </c>
      <c r="F270" s="1" t="s">
        <v>1717</v>
      </c>
      <c r="G270" s="1" t="s">
        <v>1721</v>
      </c>
      <c r="H270" s="1" t="s">
        <v>1721</v>
      </c>
    </row>
    <row r="271" spans="1:8">
      <c r="A271" s="5" t="s">
        <v>549</v>
      </c>
      <c r="B271" s="1" t="str">
        <f t="shared" si="4"/>
        <v>南方</v>
      </c>
      <c r="C271" s="5" t="s">
        <v>550</v>
      </c>
      <c r="D271" s="1" t="s">
        <v>258</v>
      </c>
      <c r="E271" s="1" t="s">
        <v>259</v>
      </c>
      <c r="F271" s="1" t="s">
        <v>1717</v>
      </c>
      <c r="G271" s="1" t="s">
        <v>1721</v>
      </c>
      <c r="H271" s="1" t="s">
        <v>1721</v>
      </c>
    </row>
    <row r="272" spans="1:8">
      <c r="A272" s="5" t="s">
        <v>551</v>
      </c>
      <c r="B272" s="1" t="str">
        <f t="shared" si="4"/>
        <v>南方</v>
      </c>
      <c r="C272" s="5" t="s">
        <v>552</v>
      </c>
      <c r="D272" s="1" t="s">
        <v>258</v>
      </c>
      <c r="E272" s="1" t="s">
        <v>259</v>
      </c>
      <c r="F272" s="1" t="s">
        <v>1717</v>
      </c>
      <c r="G272" s="1" t="s">
        <v>1721</v>
      </c>
      <c r="H272" s="1" t="s">
        <v>1721</v>
      </c>
    </row>
    <row r="273" spans="1:8">
      <c r="A273" s="5" t="s">
        <v>553</v>
      </c>
      <c r="B273" s="1" t="str">
        <f t="shared" si="4"/>
        <v>南方</v>
      </c>
      <c r="C273" s="5" t="s">
        <v>554</v>
      </c>
      <c r="D273" s="1" t="s">
        <v>258</v>
      </c>
      <c r="E273" s="1" t="s">
        <v>259</v>
      </c>
      <c r="F273" s="1" t="s">
        <v>1717</v>
      </c>
      <c r="G273" s="1" t="s">
        <v>1721</v>
      </c>
      <c r="H273" s="1" t="s">
        <v>1721</v>
      </c>
    </row>
    <row r="274" spans="1:8">
      <c r="A274" s="5" t="s">
        <v>555</v>
      </c>
      <c r="B274" s="1" t="str">
        <f t="shared" si="4"/>
        <v>南方</v>
      </c>
      <c r="C274" s="5" t="s">
        <v>556</v>
      </c>
      <c r="D274" s="1" t="s">
        <v>258</v>
      </c>
      <c r="E274" s="1" t="s">
        <v>259</v>
      </c>
      <c r="F274" s="1" t="s">
        <v>1717</v>
      </c>
      <c r="G274" s="1" t="s">
        <v>1721</v>
      </c>
      <c r="H274" s="1" t="s">
        <v>1721</v>
      </c>
    </row>
    <row r="275" spans="1:8">
      <c r="A275" s="5" t="s">
        <v>557</v>
      </c>
      <c r="B275" s="1" t="str">
        <f t="shared" si="4"/>
        <v>南方</v>
      </c>
      <c r="C275" s="5" t="s">
        <v>558</v>
      </c>
      <c r="D275" s="1" t="s">
        <v>258</v>
      </c>
      <c r="E275" s="1" t="s">
        <v>259</v>
      </c>
      <c r="F275" s="1" t="s">
        <v>1717</v>
      </c>
      <c r="G275" s="1" t="s">
        <v>1721</v>
      </c>
      <c r="H275" s="1" t="s">
        <v>1721</v>
      </c>
    </row>
    <row r="276" spans="1:8">
      <c r="A276" s="5" t="s">
        <v>559</v>
      </c>
      <c r="B276" s="1" t="str">
        <f t="shared" si="4"/>
        <v>南方</v>
      </c>
      <c r="C276" s="5" t="s">
        <v>560</v>
      </c>
      <c r="D276" s="1" t="s">
        <v>258</v>
      </c>
      <c r="E276" s="1" t="s">
        <v>259</v>
      </c>
      <c r="F276" s="1" t="s">
        <v>1717</v>
      </c>
      <c r="G276" s="1" t="s">
        <v>1721</v>
      </c>
      <c r="H276" s="1" t="s">
        <v>1721</v>
      </c>
    </row>
    <row r="277" spans="1:8">
      <c r="A277" s="5" t="s">
        <v>561</v>
      </c>
      <c r="B277" s="1" t="str">
        <f t="shared" si="4"/>
        <v>南方</v>
      </c>
      <c r="C277" s="5" t="s">
        <v>562</v>
      </c>
      <c r="D277" s="1" t="s">
        <v>258</v>
      </c>
      <c r="E277" s="1" t="s">
        <v>259</v>
      </c>
      <c r="F277" s="1" t="s">
        <v>1717</v>
      </c>
      <c r="G277" s="1" t="s">
        <v>1721</v>
      </c>
      <c r="H277" s="1" t="s">
        <v>1721</v>
      </c>
    </row>
    <row r="278" spans="1:8">
      <c r="A278" s="5" t="s">
        <v>563</v>
      </c>
      <c r="B278" s="1" t="str">
        <f t="shared" si="4"/>
        <v>南方</v>
      </c>
      <c r="C278" s="5" t="s">
        <v>564</v>
      </c>
      <c r="D278" s="1" t="s">
        <v>258</v>
      </c>
      <c r="E278" s="1" t="s">
        <v>259</v>
      </c>
      <c r="F278" s="1" t="s">
        <v>1717</v>
      </c>
      <c r="G278" s="1" t="s">
        <v>1721</v>
      </c>
      <c r="H278" s="1" t="s">
        <v>1721</v>
      </c>
    </row>
    <row r="279" spans="1:8">
      <c r="A279" s="5" t="s">
        <v>565</v>
      </c>
      <c r="B279" s="1" t="str">
        <f t="shared" si="4"/>
        <v>南方</v>
      </c>
      <c r="C279" s="5" t="s">
        <v>566</v>
      </c>
      <c r="D279" s="1" t="s">
        <v>258</v>
      </c>
      <c r="E279" s="1" t="s">
        <v>259</v>
      </c>
      <c r="F279" s="1" t="s">
        <v>1717</v>
      </c>
      <c r="G279" s="1" t="s">
        <v>1721</v>
      </c>
      <c r="H279" s="1" t="s">
        <v>1721</v>
      </c>
    </row>
    <row r="280" spans="1:8">
      <c r="A280" s="5" t="s">
        <v>567</v>
      </c>
      <c r="B280" s="1" t="str">
        <f t="shared" si="4"/>
        <v>南方</v>
      </c>
      <c r="C280" s="5" t="s">
        <v>568</v>
      </c>
      <c r="D280" s="1" t="s">
        <v>258</v>
      </c>
      <c r="E280" s="1" t="s">
        <v>259</v>
      </c>
      <c r="F280" s="1" t="s">
        <v>1717</v>
      </c>
      <c r="G280" s="1" t="s">
        <v>1721</v>
      </c>
      <c r="H280" s="1" t="s">
        <v>1721</v>
      </c>
    </row>
    <row r="281" spans="1:8">
      <c r="A281" s="5" t="s">
        <v>569</v>
      </c>
      <c r="B281" s="1" t="str">
        <f t="shared" si="4"/>
        <v>南方</v>
      </c>
      <c r="C281" s="5" t="s">
        <v>570</v>
      </c>
      <c r="D281" s="1" t="s">
        <v>258</v>
      </c>
      <c r="E281" s="1" t="s">
        <v>259</v>
      </c>
      <c r="F281" s="1" t="s">
        <v>1717</v>
      </c>
      <c r="G281" s="1" t="s">
        <v>1721</v>
      </c>
      <c r="H281" s="1" t="s">
        <v>1721</v>
      </c>
    </row>
    <row r="282" spans="1:8">
      <c r="A282" s="5" t="s">
        <v>571</v>
      </c>
      <c r="B282" s="1" t="str">
        <f t="shared" si="4"/>
        <v>南方</v>
      </c>
      <c r="C282" s="5" t="s">
        <v>572</v>
      </c>
      <c r="D282" s="1" t="s">
        <v>258</v>
      </c>
      <c r="E282" s="1" t="s">
        <v>259</v>
      </c>
      <c r="F282" s="1" t="s">
        <v>1717</v>
      </c>
      <c r="G282" s="1" t="s">
        <v>1721</v>
      </c>
      <c r="H282" s="1" t="s">
        <v>1721</v>
      </c>
    </row>
    <row r="283" spans="1:8">
      <c r="A283" s="5" t="s">
        <v>573</v>
      </c>
      <c r="B283" s="1" t="str">
        <f t="shared" si="4"/>
        <v>南方</v>
      </c>
      <c r="C283" s="5" t="s">
        <v>574</v>
      </c>
      <c r="D283" s="1" t="s">
        <v>258</v>
      </c>
      <c r="E283" s="1" t="s">
        <v>259</v>
      </c>
      <c r="F283" s="1" t="s">
        <v>1717</v>
      </c>
      <c r="G283" s="1" t="s">
        <v>1721</v>
      </c>
      <c r="H283" s="1" t="s">
        <v>1721</v>
      </c>
    </row>
    <row r="284" spans="1:8">
      <c r="A284" s="5" t="s">
        <v>575</v>
      </c>
      <c r="B284" s="1" t="str">
        <f t="shared" si="4"/>
        <v>南方</v>
      </c>
      <c r="C284" s="5" t="s">
        <v>576</v>
      </c>
      <c r="D284" s="1" t="s">
        <v>258</v>
      </c>
      <c r="E284" s="1" t="s">
        <v>259</v>
      </c>
      <c r="F284" s="1" t="s">
        <v>1717</v>
      </c>
      <c r="G284" s="1" t="s">
        <v>1721</v>
      </c>
      <c r="H284" s="1" t="s">
        <v>1721</v>
      </c>
    </row>
    <row r="285" spans="1:8">
      <c r="A285" s="5" t="s">
        <v>577</v>
      </c>
      <c r="B285" s="1" t="str">
        <f t="shared" si="4"/>
        <v>南方</v>
      </c>
      <c r="C285" s="5" t="s">
        <v>578</v>
      </c>
      <c r="D285" s="1" t="s">
        <v>258</v>
      </c>
      <c r="E285" s="1" t="s">
        <v>259</v>
      </c>
      <c r="F285" s="1" t="s">
        <v>1717</v>
      </c>
      <c r="G285" s="1" t="s">
        <v>1721</v>
      </c>
      <c r="H285" s="1" t="s">
        <v>1721</v>
      </c>
    </row>
    <row r="286" spans="1:8">
      <c r="A286" s="5" t="s">
        <v>579</v>
      </c>
      <c r="B286" s="1" t="str">
        <f t="shared" si="4"/>
        <v>南方</v>
      </c>
      <c r="C286" s="5" t="s">
        <v>580</v>
      </c>
      <c r="D286" s="1" t="s">
        <v>258</v>
      </c>
      <c r="E286" s="1" t="s">
        <v>259</v>
      </c>
      <c r="F286" s="1" t="s">
        <v>1717</v>
      </c>
      <c r="G286" s="1" t="s">
        <v>1721</v>
      </c>
      <c r="H286" s="1" t="s">
        <v>1721</v>
      </c>
    </row>
    <row r="287" spans="1:8">
      <c r="A287" s="5" t="s">
        <v>581</v>
      </c>
      <c r="B287" s="1" t="str">
        <f t="shared" si="4"/>
        <v>南方</v>
      </c>
      <c r="C287" s="5" t="s">
        <v>582</v>
      </c>
      <c r="D287" s="1" t="s">
        <v>258</v>
      </c>
      <c r="E287" s="1" t="s">
        <v>259</v>
      </c>
      <c r="F287" s="1" t="s">
        <v>1717</v>
      </c>
      <c r="G287" s="1" t="s">
        <v>1721</v>
      </c>
      <c r="H287" s="1" t="s">
        <v>1721</v>
      </c>
    </row>
    <row r="288" spans="1:8">
      <c r="A288" s="5" t="s">
        <v>583</v>
      </c>
      <c r="B288" s="1" t="str">
        <f t="shared" si="4"/>
        <v>南方</v>
      </c>
      <c r="C288" s="5" t="s">
        <v>584</v>
      </c>
      <c r="D288" s="1" t="s">
        <v>258</v>
      </c>
      <c r="E288" s="1" t="s">
        <v>259</v>
      </c>
      <c r="F288" s="1" t="s">
        <v>1717</v>
      </c>
      <c r="G288" s="1" t="s">
        <v>1721</v>
      </c>
      <c r="H288" s="1" t="s">
        <v>1721</v>
      </c>
    </row>
    <row r="289" spans="1:8">
      <c r="A289" s="5" t="s">
        <v>585</v>
      </c>
      <c r="B289" s="1" t="str">
        <f t="shared" si="4"/>
        <v>南方</v>
      </c>
      <c r="C289" s="5" t="s">
        <v>586</v>
      </c>
      <c r="D289" s="1" t="s">
        <v>258</v>
      </c>
      <c r="E289" s="1" t="s">
        <v>259</v>
      </c>
      <c r="F289" s="1" t="s">
        <v>1717</v>
      </c>
      <c r="G289" s="1" t="s">
        <v>1721</v>
      </c>
      <c r="H289" s="1" t="s">
        <v>1721</v>
      </c>
    </row>
    <row r="290" spans="1:8">
      <c r="A290" s="5" t="s">
        <v>587</v>
      </c>
      <c r="B290" s="1" t="str">
        <f t="shared" si="4"/>
        <v>南方</v>
      </c>
      <c r="C290" s="5" t="s">
        <v>588</v>
      </c>
      <c r="D290" s="1" t="s">
        <v>258</v>
      </c>
      <c r="E290" s="1" t="s">
        <v>259</v>
      </c>
      <c r="F290" s="1" t="s">
        <v>1717</v>
      </c>
      <c r="G290" s="1" t="s">
        <v>1721</v>
      </c>
      <c r="H290" s="1" t="s">
        <v>1721</v>
      </c>
    </row>
    <row r="291" spans="1:8">
      <c r="A291" s="5" t="s">
        <v>589</v>
      </c>
      <c r="B291" s="1" t="str">
        <f t="shared" si="4"/>
        <v>南方</v>
      </c>
      <c r="C291" s="5" t="s">
        <v>590</v>
      </c>
      <c r="D291" s="1" t="s">
        <v>258</v>
      </c>
      <c r="E291" s="1" t="s">
        <v>259</v>
      </c>
      <c r="F291" s="1" t="s">
        <v>1717</v>
      </c>
      <c r="G291" s="1" t="s">
        <v>1721</v>
      </c>
      <c r="H291" s="1" t="s">
        <v>1721</v>
      </c>
    </row>
    <row r="292" spans="1:8">
      <c r="A292" s="5" t="s">
        <v>591</v>
      </c>
      <c r="B292" s="1" t="str">
        <f t="shared" si="4"/>
        <v>南方</v>
      </c>
      <c r="C292" s="5" t="s">
        <v>592</v>
      </c>
      <c r="D292" s="1" t="s">
        <v>258</v>
      </c>
      <c r="E292" s="1" t="s">
        <v>259</v>
      </c>
      <c r="F292" s="1" t="s">
        <v>1717</v>
      </c>
      <c r="G292" s="1" t="s">
        <v>1721</v>
      </c>
      <c r="H292" s="1" t="s">
        <v>1721</v>
      </c>
    </row>
    <row r="293" spans="1:8">
      <c r="A293" s="5" t="s">
        <v>593</v>
      </c>
      <c r="B293" s="1" t="str">
        <f t="shared" si="4"/>
        <v>南方</v>
      </c>
      <c r="C293" s="5" t="s">
        <v>594</v>
      </c>
      <c r="D293" s="1" t="s">
        <v>258</v>
      </c>
      <c r="E293" s="1" t="s">
        <v>259</v>
      </c>
      <c r="F293" s="1" t="s">
        <v>1717</v>
      </c>
      <c r="G293" s="1" t="s">
        <v>1721</v>
      </c>
      <c r="H293" s="1" t="s">
        <v>1721</v>
      </c>
    </row>
    <row r="294" spans="1:8">
      <c r="A294" s="5" t="s">
        <v>595</v>
      </c>
      <c r="B294" s="1" t="str">
        <f t="shared" si="4"/>
        <v>南方</v>
      </c>
      <c r="C294" s="5" t="s">
        <v>596</v>
      </c>
      <c r="D294" s="1" t="s">
        <v>258</v>
      </c>
      <c r="E294" s="1" t="s">
        <v>259</v>
      </c>
      <c r="F294" s="1" t="s">
        <v>1717</v>
      </c>
      <c r="G294" s="1" t="s">
        <v>1721</v>
      </c>
      <c r="H294" s="1" t="s">
        <v>1721</v>
      </c>
    </row>
    <row r="295" spans="1:8">
      <c r="A295" s="5" t="s">
        <v>597</v>
      </c>
      <c r="B295" s="1" t="str">
        <f t="shared" si="4"/>
        <v>南方</v>
      </c>
      <c r="C295" s="5" t="s">
        <v>598</v>
      </c>
      <c r="D295" s="1" t="s">
        <v>258</v>
      </c>
      <c r="E295" s="1" t="s">
        <v>259</v>
      </c>
      <c r="F295" s="1" t="s">
        <v>1717</v>
      </c>
      <c r="G295" s="1" t="s">
        <v>1721</v>
      </c>
      <c r="H295" s="1" t="s">
        <v>1721</v>
      </c>
    </row>
    <row r="296" spans="1:8">
      <c r="A296" s="5" t="s">
        <v>599</v>
      </c>
      <c r="B296" s="1" t="str">
        <f t="shared" si="4"/>
        <v>南方</v>
      </c>
      <c r="C296" s="5" t="s">
        <v>600</v>
      </c>
      <c r="D296" s="1" t="s">
        <v>258</v>
      </c>
      <c r="E296" s="1" t="s">
        <v>259</v>
      </c>
      <c r="F296" s="1" t="s">
        <v>1717</v>
      </c>
      <c r="G296" s="1" t="s">
        <v>1721</v>
      </c>
      <c r="H296" s="1" t="s">
        <v>1721</v>
      </c>
    </row>
    <row r="297" spans="1:8">
      <c r="A297" s="5" t="s">
        <v>601</v>
      </c>
      <c r="B297" s="1" t="str">
        <f t="shared" si="4"/>
        <v>南方</v>
      </c>
      <c r="C297" s="5" t="s">
        <v>602</v>
      </c>
      <c r="D297" s="1" t="s">
        <v>258</v>
      </c>
      <c r="E297" s="1" t="s">
        <v>259</v>
      </c>
      <c r="F297" s="1" t="s">
        <v>1717</v>
      </c>
      <c r="G297" s="1" t="s">
        <v>1721</v>
      </c>
      <c r="H297" s="1" t="s">
        <v>1721</v>
      </c>
    </row>
    <row r="298" spans="1:8">
      <c r="A298" s="5" t="s">
        <v>605</v>
      </c>
      <c r="B298" s="1" t="str">
        <f t="shared" si="4"/>
        <v>南方</v>
      </c>
      <c r="C298" s="5" t="s">
        <v>606</v>
      </c>
      <c r="D298" s="1" t="s">
        <v>258</v>
      </c>
      <c r="E298" s="1" t="s">
        <v>259</v>
      </c>
      <c r="F298" s="1" t="s">
        <v>1717</v>
      </c>
      <c r="G298" s="1" t="s">
        <v>1721</v>
      </c>
      <c r="H298" s="1" t="s">
        <v>1721</v>
      </c>
    </row>
    <row r="299" spans="1:8">
      <c r="A299" s="5" t="s">
        <v>607</v>
      </c>
      <c r="B299" s="1" t="str">
        <f t="shared" si="4"/>
        <v>南方</v>
      </c>
      <c r="C299" s="5" t="s">
        <v>608</v>
      </c>
      <c r="D299" s="1" t="s">
        <v>258</v>
      </c>
      <c r="E299" s="1" t="s">
        <v>259</v>
      </c>
      <c r="F299" s="1" t="s">
        <v>1717</v>
      </c>
      <c r="G299" s="1" t="s">
        <v>1721</v>
      </c>
      <c r="H299" s="1" t="s">
        <v>1721</v>
      </c>
    </row>
    <row r="300" spans="1:8">
      <c r="A300" s="5" t="s">
        <v>613</v>
      </c>
      <c r="B300" s="1" t="str">
        <f t="shared" si="4"/>
        <v>南方</v>
      </c>
      <c r="C300" s="5" t="s">
        <v>614</v>
      </c>
      <c r="D300" s="1" t="s">
        <v>258</v>
      </c>
      <c r="E300" s="1" t="s">
        <v>259</v>
      </c>
      <c r="F300" s="1" t="s">
        <v>1717</v>
      </c>
      <c r="G300" s="1" t="s">
        <v>1721</v>
      </c>
      <c r="H300" s="1" t="s">
        <v>1721</v>
      </c>
    </row>
    <row r="301" spans="1:8">
      <c r="A301" s="5" t="s">
        <v>615</v>
      </c>
      <c r="B301" s="1" t="str">
        <f t="shared" si="4"/>
        <v>南方</v>
      </c>
      <c r="C301" s="5" t="s">
        <v>616</v>
      </c>
      <c r="D301" s="1" t="s">
        <v>258</v>
      </c>
      <c r="E301" s="1" t="s">
        <v>259</v>
      </c>
      <c r="F301" s="1" t="s">
        <v>1717</v>
      </c>
      <c r="G301" s="1" t="s">
        <v>1721</v>
      </c>
      <c r="H301" s="1" t="s">
        <v>1721</v>
      </c>
    </row>
    <row r="302" spans="1:8">
      <c r="A302" s="5" t="s">
        <v>617</v>
      </c>
      <c r="B302" s="1" t="str">
        <f t="shared" si="4"/>
        <v>南方</v>
      </c>
      <c r="C302" s="5" t="s">
        <v>618</v>
      </c>
      <c r="D302" s="1" t="s">
        <v>258</v>
      </c>
      <c r="E302" s="1" t="s">
        <v>259</v>
      </c>
      <c r="F302" s="1" t="s">
        <v>1717</v>
      </c>
      <c r="G302" s="1" t="s">
        <v>1721</v>
      </c>
      <c r="H302" s="1" t="s">
        <v>1721</v>
      </c>
    </row>
    <row r="303" spans="1:8">
      <c r="A303" s="5" t="s">
        <v>619</v>
      </c>
      <c r="B303" s="1" t="str">
        <f t="shared" si="4"/>
        <v>南方</v>
      </c>
      <c r="C303" s="5" t="s">
        <v>620</v>
      </c>
      <c r="D303" s="1" t="s">
        <v>258</v>
      </c>
      <c r="E303" s="1" t="s">
        <v>259</v>
      </c>
      <c r="F303" s="1" t="s">
        <v>1717</v>
      </c>
      <c r="G303" s="1" t="s">
        <v>1721</v>
      </c>
      <c r="H303" s="1" t="s">
        <v>1721</v>
      </c>
    </row>
    <row r="304" spans="1:8">
      <c r="A304" s="5" t="s">
        <v>621</v>
      </c>
      <c r="B304" s="1" t="str">
        <f t="shared" si="4"/>
        <v>南方</v>
      </c>
      <c r="C304" s="5" t="s">
        <v>622</v>
      </c>
      <c r="D304" s="1" t="s">
        <v>258</v>
      </c>
      <c r="E304" s="1" t="s">
        <v>259</v>
      </c>
      <c r="F304" s="1" t="s">
        <v>1717</v>
      </c>
      <c r="G304" s="1" t="s">
        <v>1721</v>
      </c>
      <c r="H304" s="1" t="s">
        <v>1721</v>
      </c>
    </row>
    <row r="305" spans="1:8">
      <c r="A305" s="5" t="s">
        <v>623</v>
      </c>
      <c r="B305" s="1" t="str">
        <f t="shared" si="4"/>
        <v>南方</v>
      </c>
      <c r="C305" s="5" t="s">
        <v>624</v>
      </c>
      <c r="D305" s="1" t="s">
        <v>258</v>
      </c>
      <c r="E305" s="1" t="s">
        <v>259</v>
      </c>
      <c r="F305" s="1" t="s">
        <v>1717</v>
      </c>
      <c r="G305" s="1" t="s">
        <v>1721</v>
      </c>
      <c r="H305" s="1" t="s">
        <v>1721</v>
      </c>
    </row>
    <row r="306" spans="1:8">
      <c r="A306" s="5" t="s">
        <v>625</v>
      </c>
      <c r="B306" s="1" t="str">
        <f t="shared" si="4"/>
        <v>南方</v>
      </c>
      <c r="C306" s="5" t="s">
        <v>626</v>
      </c>
      <c r="D306" s="1" t="s">
        <v>258</v>
      </c>
      <c r="E306" s="1" t="s">
        <v>259</v>
      </c>
      <c r="F306" s="1" t="s">
        <v>1717</v>
      </c>
      <c r="G306" s="1" t="s">
        <v>1721</v>
      </c>
      <c r="H306" s="1" t="s">
        <v>1721</v>
      </c>
    </row>
    <row r="307" spans="1:8">
      <c r="A307" s="5" t="s">
        <v>627</v>
      </c>
      <c r="B307" s="1" t="str">
        <f t="shared" si="4"/>
        <v>南方</v>
      </c>
      <c r="C307" s="5" t="s">
        <v>628</v>
      </c>
      <c r="D307" s="1" t="s">
        <v>258</v>
      </c>
      <c r="E307" s="1" t="s">
        <v>259</v>
      </c>
      <c r="F307" s="1" t="s">
        <v>1717</v>
      </c>
      <c r="G307" s="1" t="s">
        <v>1721</v>
      </c>
      <c r="H307" s="1" t="s">
        <v>1721</v>
      </c>
    </row>
    <row r="308" spans="1:8">
      <c r="A308" s="5" t="s">
        <v>629</v>
      </c>
      <c r="B308" s="1" t="str">
        <f t="shared" si="4"/>
        <v>南方</v>
      </c>
      <c r="C308" s="5" t="s">
        <v>630</v>
      </c>
      <c r="D308" s="1" t="s">
        <v>258</v>
      </c>
      <c r="E308" s="1" t="s">
        <v>259</v>
      </c>
      <c r="F308" s="1" t="s">
        <v>1717</v>
      </c>
      <c r="G308" s="1" t="s">
        <v>1721</v>
      </c>
      <c r="H308" s="1" t="s">
        <v>1721</v>
      </c>
    </row>
    <row r="309" spans="1:8">
      <c r="A309" s="5" t="s">
        <v>631</v>
      </c>
      <c r="B309" s="1" t="str">
        <f t="shared" si="4"/>
        <v>南方</v>
      </c>
      <c r="C309" s="5" t="s">
        <v>632</v>
      </c>
      <c r="D309" s="1" t="s">
        <v>258</v>
      </c>
      <c r="E309" s="1" t="s">
        <v>259</v>
      </c>
      <c r="F309" s="1" t="s">
        <v>1717</v>
      </c>
      <c r="G309" s="1" t="s">
        <v>1721</v>
      </c>
      <c r="H309" s="1" t="s">
        <v>1721</v>
      </c>
    </row>
    <row r="310" spans="1:8">
      <c r="A310" s="5" t="s">
        <v>633</v>
      </c>
      <c r="B310" s="1" t="str">
        <f t="shared" si="4"/>
        <v>南方</v>
      </c>
      <c r="C310" s="5" t="s">
        <v>634</v>
      </c>
      <c r="D310" s="1" t="s">
        <v>258</v>
      </c>
      <c r="E310" s="1" t="s">
        <v>259</v>
      </c>
      <c r="F310" s="1" t="s">
        <v>1717</v>
      </c>
      <c r="G310" s="1" t="s">
        <v>1721</v>
      </c>
      <c r="H310" s="1" t="s">
        <v>1721</v>
      </c>
    </row>
    <row r="311" spans="1:8">
      <c r="A311" s="5" t="s">
        <v>635</v>
      </c>
      <c r="B311" s="1" t="str">
        <f t="shared" si="4"/>
        <v>南方</v>
      </c>
      <c r="C311" s="5" t="s">
        <v>636</v>
      </c>
      <c r="D311" s="1" t="s">
        <v>258</v>
      </c>
      <c r="E311" s="1" t="s">
        <v>259</v>
      </c>
      <c r="F311" s="1" t="s">
        <v>1717</v>
      </c>
      <c r="G311" s="1" t="s">
        <v>1721</v>
      </c>
      <c r="H311" s="1" t="s">
        <v>1721</v>
      </c>
    </row>
    <row r="312" spans="1:8">
      <c r="A312" s="5" t="s">
        <v>637</v>
      </c>
      <c r="B312" s="1" t="str">
        <f t="shared" si="4"/>
        <v>南方</v>
      </c>
      <c r="C312" s="5" t="s">
        <v>638</v>
      </c>
      <c r="D312" s="1" t="s">
        <v>258</v>
      </c>
      <c r="E312" s="1" t="s">
        <v>259</v>
      </c>
      <c r="F312" s="1" t="s">
        <v>1717</v>
      </c>
      <c r="G312" s="1" t="s">
        <v>1721</v>
      </c>
      <c r="H312" s="1" t="s">
        <v>1721</v>
      </c>
    </row>
    <row r="313" spans="1:8">
      <c r="A313" s="5" t="s">
        <v>639</v>
      </c>
      <c r="B313" s="1" t="str">
        <f t="shared" si="4"/>
        <v>南方</v>
      </c>
      <c r="C313" s="5" t="s">
        <v>640</v>
      </c>
      <c r="D313" s="1" t="s">
        <v>258</v>
      </c>
      <c r="E313" s="1" t="s">
        <v>259</v>
      </c>
      <c r="F313" s="1" t="s">
        <v>1717</v>
      </c>
      <c r="G313" s="1" t="s">
        <v>1721</v>
      </c>
      <c r="H313" s="1" t="s">
        <v>1721</v>
      </c>
    </row>
    <row r="314" spans="1:8">
      <c r="A314" s="5" t="s">
        <v>641</v>
      </c>
      <c r="B314" s="1" t="str">
        <f t="shared" si="4"/>
        <v>南方</v>
      </c>
      <c r="C314" s="5" t="s">
        <v>642</v>
      </c>
      <c r="D314" s="1" t="s">
        <v>258</v>
      </c>
      <c r="E314" s="1" t="s">
        <v>259</v>
      </c>
      <c r="F314" s="1" t="s">
        <v>1717</v>
      </c>
      <c r="G314" s="1" t="s">
        <v>1721</v>
      </c>
      <c r="H314" s="1" t="s">
        <v>1721</v>
      </c>
    </row>
    <row r="315" spans="1:8">
      <c r="A315" s="5" t="s">
        <v>643</v>
      </c>
      <c r="B315" s="1" t="str">
        <f t="shared" si="4"/>
        <v>南方</v>
      </c>
      <c r="C315" s="5" t="s">
        <v>644</v>
      </c>
      <c r="D315" s="1" t="s">
        <v>258</v>
      </c>
      <c r="E315" s="1" t="s">
        <v>259</v>
      </c>
      <c r="F315" s="1" t="s">
        <v>1717</v>
      </c>
      <c r="G315" s="1" t="s">
        <v>1721</v>
      </c>
      <c r="H315" s="1" t="s">
        <v>1721</v>
      </c>
    </row>
    <row r="316" spans="1:8">
      <c r="A316" s="5" t="s">
        <v>645</v>
      </c>
      <c r="B316" s="1" t="str">
        <f t="shared" si="4"/>
        <v>南方</v>
      </c>
      <c r="C316" s="5" t="s">
        <v>646</v>
      </c>
      <c r="D316" s="1" t="s">
        <v>258</v>
      </c>
      <c r="E316" s="1" t="s">
        <v>259</v>
      </c>
      <c r="F316" s="1" t="s">
        <v>1717</v>
      </c>
      <c r="G316" s="1" t="s">
        <v>1721</v>
      </c>
      <c r="H316" s="1" t="s">
        <v>1721</v>
      </c>
    </row>
    <row r="317" spans="1:8">
      <c r="A317" s="5" t="s">
        <v>647</v>
      </c>
      <c r="B317" s="1" t="str">
        <f t="shared" si="4"/>
        <v>南方</v>
      </c>
      <c r="C317" s="5" t="s">
        <v>648</v>
      </c>
      <c r="D317" s="1" t="s">
        <v>258</v>
      </c>
      <c r="E317" s="1" t="s">
        <v>259</v>
      </c>
      <c r="F317" s="1" t="s">
        <v>1717</v>
      </c>
      <c r="G317" s="1" t="s">
        <v>1721</v>
      </c>
      <c r="H317" s="1" t="s">
        <v>1721</v>
      </c>
    </row>
    <row r="318" spans="1:8">
      <c r="A318" s="5" t="s">
        <v>649</v>
      </c>
      <c r="B318" s="1" t="str">
        <f t="shared" si="4"/>
        <v>南方</v>
      </c>
      <c r="C318" s="5" t="s">
        <v>650</v>
      </c>
      <c r="D318" s="1" t="s">
        <v>258</v>
      </c>
      <c r="E318" s="1" t="s">
        <v>259</v>
      </c>
      <c r="F318" s="1" t="s">
        <v>1717</v>
      </c>
      <c r="G318" s="1" t="s">
        <v>1721</v>
      </c>
      <c r="H318" s="1" t="s">
        <v>1721</v>
      </c>
    </row>
    <row r="319" spans="1:8">
      <c r="A319" s="5" t="s">
        <v>651</v>
      </c>
      <c r="B319" s="1" t="str">
        <f t="shared" si="4"/>
        <v>南方</v>
      </c>
      <c r="C319" s="5" t="s">
        <v>652</v>
      </c>
      <c r="D319" s="1" t="s">
        <v>258</v>
      </c>
      <c r="E319" s="1" t="s">
        <v>259</v>
      </c>
      <c r="F319" s="1" t="s">
        <v>1717</v>
      </c>
      <c r="G319" s="1" t="s">
        <v>1721</v>
      </c>
      <c r="H319" s="1" t="s">
        <v>1721</v>
      </c>
    </row>
    <row r="320" spans="1:8">
      <c r="A320" s="5" t="s">
        <v>653</v>
      </c>
      <c r="B320" s="1" t="str">
        <f t="shared" si="4"/>
        <v>南方</v>
      </c>
      <c r="C320" s="5" t="s">
        <v>654</v>
      </c>
      <c r="D320" s="1" t="s">
        <v>258</v>
      </c>
      <c r="E320" s="1" t="s">
        <v>259</v>
      </c>
      <c r="F320" s="1" t="s">
        <v>1717</v>
      </c>
      <c r="G320" s="1" t="s">
        <v>1721</v>
      </c>
      <c r="H320" s="1" t="s">
        <v>1721</v>
      </c>
    </row>
    <row r="321" spans="1:8">
      <c r="A321" s="5" t="s">
        <v>655</v>
      </c>
      <c r="B321" s="1" t="str">
        <f t="shared" si="4"/>
        <v>南方</v>
      </c>
      <c r="C321" s="5" t="s">
        <v>656</v>
      </c>
      <c r="D321" s="1" t="s">
        <v>258</v>
      </c>
      <c r="E321" s="1" t="s">
        <v>259</v>
      </c>
      <c r="F321" s="1" t="s">
        <v>1717</v>
      </c>
      <c r="G321" s="1" t="s">
        <v>1721</v>
      </c>
      <c r="H321" s="1" t="s">
        <v>1721</v>
      </c>
    </row>
    <row r="322" spans="1:8">
      <c r="A322" s="5" t="s">
        <v>657</v>
      </c>
      <c r="B322" s="1" t="str">
        <f t="shared" si="4"/>
        <v>南方</v>
      </c>
      <c r="C322" s="5" t="s">
        <v>658</v>
      </c>
      <c r="D322" s="1" t="s">
        <v>258</v>
      </c>
      <c r="E322" s="1" t="s">
        <v>259</v>
      </c>
      <c r="F322" s="1" t="s">
        <v>1717</v>
      </c>
      <c r="G322" s="1" t="s">
        <v>1721</v>
      </c>
      <c r="H322" s="1" t="s">
        <v>1721</v>
      </c>
    </row>
    <row r="323" spans="1:8">
      <c r="A323" s="5" t="s">
        <v>663</v>
      </c>
      <c r="B323" s="1" t="str">
        <f t="shared" si="4"/>
        <v>南方</v>
      </c>
      <c r="C323" s="5" t="s">
        <v>664</v>
      </c>
      <c r="D323" s="1" t="s">
        <v>258</v>
      </c>
      <c r="E323" s="1" t="s">
        <v>259</v>
      </c>
      <c r="F323" s="1" t="s">
        <v>1717</v>
      </c>
      <c r="G323" s="1" t="s">
        <v>1721</v>
      </c>
      <c r="H323" s="1" t="s">
        <v>1721</v>
      </c>
    </row>
    <row r="324" spans="1:8">
      <c r="A324" s="5" t="s">
        <v>665</v>
      </c>
      <c r="B324" s="1" t="str">
        <f t="shared" si="4"/>
        <v>南方</v>
      </c>
      <c r="C324" s="5" t="s">
        <v>666</v>
      </c>
      <c r="D324" s="1" t="s">
        <v>258</v>
      </c>
      <c r="E324" s="1" t="s">
        <v>259</v>
      </c>
      <c r="F324" s="1" t="s">
        <v>1717</v>
      </c>
      <c r="G324" s="1" t="s">
        <v>1721</v>
      </c>
      <c r="H324" s="1" t="s">
        <v>1721</v>
      </c>
    </row>
    <row r="325" spans="1:8">
      <c r="A325" s="5" t="s">
        <v>667</v>
      </c>
      <c r="B325" s="1" t="str">
        <f t="shared" ref="B325:B388" si="5">LEFT(C325,2)</f>
        <v>南方</v>
      </c>
      <c r="C325" s="5" t="s">
        <v>668</v>
      </c>
      <c r="D325" s="1" t="s">
        <v>258</v>
      </c>
      <c r="E325" s="1" t="s">
        <v>259</v>
      </c>
      <c r="F325" s="1" t="s">
        <v>1717</v>
      </c>
      <c r="G325" s="1" t="s">
        <v>1721</v>
      </c>
      <c r="H325" s="1" t="s">
        <v>1721</v>
      </c>
    </row>
    <row r="326" spans="1:8">
      <c r="A326" s="5" t="s">
        <v>669</v>
      </c>
      <c r="B326" s="1" t="str">
        <f t="shared" si="5"/>
        <v>南方</v>
      </c>
      <c r="C326" s="5" t="s">
        <v>670</v>
      </c>
      <c r="D326" s="1" t="s">
        <v>258</v>
      </c>
      <c r="E326" s="1" t="s">
        <v>259</v>
      </c>
      <c r="F326" s="1" t="s">
        <v>1717</v>
      </c>
      <c r="G326" s="1" t="s">
        <v>1721</v>
      </c>
      <c r="H326" s="1" t="s">
        <v>1721</v>
      </c>
    </row>
    <row r="327" spans="1:8">
      <c r="A327" s="5" t="s">
        <v>671</v>
      </c>
      <c r="B327" s="1" t="str">
        <f t="shared" si="5"/>
        <v>南方</v>
      </c>
      <c r="C327" s="5" t="s">
        <v>672</v>
      </c>
      <c r="D327" s="1" t="s">
        <v>258</v>
      </c>
      <c r="E327" s="1" t="s">
        <v>259</v>
      </c>
      <c r="F327" s="1" t="s">
        <v>1717</v>
      </c>
      <c r="G327" s="1" t="s">
        <v>1721</v>
      </c>
      <c r="H327" s="1" t="s">
        <v>1721</v>
      </c>
    </row>
    <row r="328" spans="1:8">
      <c r="A328" s="5" t="s">
        <v>673</v>
      </c>
      <c r="B328" s="1" t="str">
        <f t="shared" si="5"/>
        <v>南方</v>
      </c>
      <c r="C328" s="5" t="s">
        <v>674</v>
      </c>
      <c r="D328" s="1" t="s">
        <v>258</v>
      </c>
      <c r="E328" s="1" t="s">
        <v>259</v>
      </c>
      <c r="F328" s="1" t="s">
        <v>1717</v>
      </c>
      <c r="G328" s="1" t="s">
        <v>1721</v>
      </c>
      <c r="H328" s="1" t="s">
        <v>1721</v>
      </c>
    </row>
    <row r="329" spans="1:8">
      <c r="A329" s="5" t="s">
        <v>675</v>
      </c>
      <c r="B329" s="1" t="str">
        <f t="shared" si="5"/>
        <v>南方</v>
      </c>
      <c r="C329" s="5" t="s">
        <v>676</v>
      </c>
      <c r="D329" s="1" t="s">
        <v>258</v>
      </c>
      <c r="E329" s="1" t="s">
        <v>259</v>
      </c>
      <c r="F329" s="1" t="s">
        <v>1717</v>
      </c>
      <c r="G329" s="1" t="s">
        <v>1721</v>
      </c>
      <c r="H329" s="1" t="s">
        <v>1721</v>
      </c>
    </row>
    <row r="330" spans="1:8">
      <c r="A330" s="5" t="s">
        <v>682</v>
      </c>
      <c r="B330" s="1" t="str">
        <f t="shared" si="5"/>
        <v>南方</v>
      </c>
      <c r="C330" s="5" t="s">
        <v>683</v>
      </c>
      <c r="D330" s="1" t="s">
        <v>258</v>
      </c>
      <c r="E330" s="1" t="s">
        <v>259</v>
      </c>
      <c r="F330" s="1" t="s">
        <v>1717</v>
      </c>
      <c r="G330" s="1" t="s">
        <v>1721</v>
      </c>
      <c r="H330" s="1" t="s">
        <v>1721</v>
      </c>
    </row>
    <row r="331" spans="1:8">
      <c r="A331" s="5" t="s">
        <v>684</v>
      </c>
      <c r="B331" s="1" t="str">
        <f t="shared" si="5"/>
        <v>南方</v>
      </c>
      <c r="C331" s="5" t="s">
        <v>685</v>
      </c>
      <c r="D331" s="1" t="s">
        <v>258</v>
      </c>
      <c r="E331" s="1" t="s">
        <v>259</v>
      </c>
      <c r="F331" s="1" t="s">
        <v>1717</v>
      </c>
      <c r="G331" s="1" t="s">
        <v>1721</v>
      </c>
      <c r="H331" s="1" t="s">
        <v>1721</v>
      </c>
    </row>
    <row r="332" spans="1:8">
      <c r="A332" s="5" t="s">
        <v>686</v>
      </c>
      <c r="B332" s="1" t="str">
        <f t="shared" si="5"/>
        <v>南方</v>
      </c>
      <c r="C332" s="5" t="s">
        <v>687</v>
      </c>
      <c r="D332" s="1" t="s">
        <v>258</v>
      </c>
      <c r="E332" s="1" t="s">
        <v>259</v>
      </c>
      <c r="F332" s="1" t="s">
        <v>1717</v>
      </c>
      <c r="G332" s="1" t="s">
        <v>1721</v>
      </c>
      <c r="H332" s="1" t="s">
        <v>1721</v>
      </c>
    </row>
    <row r="333" spans="1:8">
      <c r="A333" s="5" t="s">
        <v>688</v>
      </c>
      <c r="B333" s="1" t="str">
        <f t="shared" si="5"/>
        <v>南方</v>
      </c>
      <c r="C333" s="5" t="s">
        <v>689</v>
      </c>
      <c r="D333" s="1" t="s">
        <v>258</v>
      </c>
      <c r="E333" s="1" t="s">
        <v>259</v>
      </c>
      <c r="F333" s="1" t="s">
        <v>1717</v>
      </c>
      <c r="G333" s="1" t="s">
        <v>1721</v>
      </c>
      <c r="H333" s="1" t="s">
        <v>1721</v>
      </c>
    </row>
    <row r="334" spans="1:8">
      <c r="A334" s="5" t="s">
        <v>690</v>
      </c>
      <c r="B334" s="1" t="str">
        <f t="shared" si="5"/>
        <v>南方</v>
      </c>
      <c r="C334" s="5" t="s">
        <v>691</v>
      </c>
      <c r="D334" s="1" t="s">
        <v>258</v>
      </c>
      <c r="E334" s="1" t="s">
        <v>259</v>
      </c>
      <c r="F334" s="1" t="s">
        <v>1717</v>
      </c>
      <c r="G334" s="1" t="s">
        <v>1721</v>
      </c>
      <c r="H334" s="1" t="s">
        <v>1721</v>
      </c>
    </row>
    <row r="335" spans="1:8">
      <c r="A335" s="5" t="s">
        <v>692</v>
      </c>
      <c r="B335" s="1" t="str">
        <f t="shared" si="5"/>
        <v>南方</v>
      </c>
      <c r="C335" s="5" t="s">
        <v>693</v>
      </c>
      <c r="D335" s="1" t="s">
        <v>258</v>
      </c>
      <c r="E335" s="1" t="s">
        <v>259</v>
      </c>
      <c r="F335" s="1" t="s">
        <v>1717</v>
      </c>
      <c r="G335" s="1" t="s">
        <v>1721</v>
      </c>
      <c r="H335" s="1" t="s">
        <v>1721</v>
      </c>
    </row>
    <row r="336" spans="1:8">
      <c r="A336" s="5" t="s">
        <v>694</v>
      </c>
      <c r="B336" s="1" t="str">
        <f t="shared" si="5"/>
        <v>南方</v>
      </c>
      <c r="C336" s="5" t="s">
        <v>695</v>
      </c>
      <c r="D336" s="1" t="s">
        <v>258</v>
      </c>
      <c r="E336" s="1" t="s">
        <v>259</v>
      </c>
      <c r="F336" s="1" t="s">
        <v>1717</v>
      </c>
      <c r="G336" s="1" t="s">
        <v>1721</v>
      </c>
      <c r="H336" s="1" t="s">
        <v>1721</v>
      </c>
    </row>
    <row r="337" spans="1:8">
      <c r="A337" s="5" t="s">
        <v>696</v>
      </c>
      <c r="B337" s="1" t="str">
        <f t="shared" si="5"/>
        <v>南方</v>
      </c>
      <c r="C337" s="5" t="s">
        <v>697</v>
      </c>
      <c r="D337" s="1" t="s">
        <v>258</v>
      </c>
      <c r="E337" s="1" t="s">
        <v>259</v>
      </c>
      <c r="F337" s="1" t="s">
        <v>1717</v>
      </c>
      <c r="G337" s="1" t="s">
        <v>1721</v>
      </c>
      <c r="H337" s="1" t="s">
        <v>1721</v>
      </c>
    </row>
    <row r="338" spans="1:8">
      <c r="A338" s="5" t="s">
        <v>698</v>
      </c>
      <c r="B338" s="1" t="str">
        <f t="shared" si="5"/>
        <v>南方</v>
      </c>
      <c r="C338" s="5" t="s">
        <v>699</v>
      </c>
      <c r="D338" s="1" t="s">
        <v>258</v>
      </c>
      <c r="E338" s="1" t="s">
        <v>259</v>
      </c>
      <c r="F338" s="1" t="s">
        <v>1717</v>
      </c>
      <c r="G338" s="1" t="s">
        <v>1721</v>
      </c>
      <c r="H338" s="1" t="s">
        <v>1721</v>
      </c>
    </row>
    <row r="339" spans="1:8">
      <c r="A339" s="5" t="s">
        <v>700</v>
      </c>
      <c r="B339" s="1" t="str">
        <f t="shared" si="5"/>
        <v>南方</v>
      </c>
      <c r="C339" s="5" t="s">
        <v>701</v>
      </c>
      <c r="D339" s="1" t="s">
        <v>258</v>
      </c>
      <c r="E339" s="1" t="s">
        <v>259</v>
      </c>
      <c r="F339" s="1" t="s">
        <v>1717</v>
      </c>
      <c r="G339" s="1" t="s">
        <v>1721</v>
      </c>
      <c r="H339" s="1" t="s">
        <v>1721</v>
      </c>
    </row>
    <row r="340" spans="1:8">
      <c r="A340" s="5" t="s">
        <v>702</v>
      </c>
      <c r="B340" s="1" t="str">
        <f t="shared" si="5"/>
        <v>南方</v>
      </c>
      <c r="C340" s="5" t="s">
        <v>703</v>
      </c>
      <c r="D340" s="1" t="s">
        <v>258</v>
      </c>
      <c r="E340" s="1" t="s">
        <v>259</v>
      </c>
      <c r="F340" s="1" t="s">
        <v>1717</v>
      </c>
      <c r="G340" s="1" t="s">
        <v>1721</v>
      </c>
      <c r="H340" s="1" t="s">
        <v>1721</v>
      </c>
    </row>
    <row r="341" spans="1:8">
      <c r="A341" s="5" t="s">
        <v>704</v>
      </c>
      <c r="B341" s="1" t="str">
        <f t="shared" si="5"/>
        <v>南方</v>
      </c>
      <c r="C341" s="5" t="s">
        <v>705</v>
      </c>
      <c r="D341" s="1" t="s">
        <v>258</v>
      </c>
      <c r="E341" s="1" t="s">
        <v>259</v>
      </c>
      <c r="F341" s="1" t="s">
        <v>1717</v>
      </c>
      <c r="G341" s="1" t="s">
        <v>1721</v>
      </c>
      <c r="H341" s="1" t="s">
        <v>1721</v>
      </c>
    </row>
    <row r="342" spans="1:8">
      <c r="A342" s="5" t="s">
        <v>706</v>
      </c>
      <c r="B342" s="1" t="str">
        <f t="shared" si="5"/>
        <v>南方</v>
      </c>
      <c r="C342" s="5" t="s">
        <v>707</v>
      </c>
      <c r="D342" s="1" t="s">
        <v>258</v>
      </c>
      <c r="E342" s="1" t="s">
        <v>259</v>
      </c>
      <c r="F342" s="1" t="s">
        <v>1717</v>
      </c>
      <c r="G342" s="1" t="s">
        <v>1721</v>
      </c>
      <c r="H342" s="1" t="s">
        <v>1721</v>
      </c>
    </row>
    <row r="343" spans="1:8">
      <c r="A343" s="5" t="s">
        <v>708</v>
      </c>
      <c r="B343" s="1" t="str">
        <f t="shared" si="5"/>
        <v>南方</v>
      </c>
      <c r="C343" s="5" t="s">
        <v>709</v>
      </c>
      <c r="D343" s="1" t="s">
        <v>258</v>
      </c>
      <c r="E343" s="1" t="s">
        <v>259</v>
      </c>
      <c r="F343" s="1" t="s">
        <v>1717</v>
      </c>
      <c r="G343" s="1" t="s">
        <v>1721</v>
      </c>
      <c r="H343" s="1" t="s">
        <v>1721</v>
      </c>
    </row>
    <row r="344" spans="1:8">
      <c r="A344" s="5" t="s">
        <v>710</v>
      </c>
      <c r="B344" s="1" t="str">
        <f t="shared" si="5"/>
        <v>南方</v>
      </c>
      <c r="C344" s="5" t="s">
        <v>711</v>
      </c>
      <c r="D344" s="1" t="s">
        <v>258</v>
      </c>
      <c r="E344" s="1" t="s">
        <v>259</v>
      </c>
      <c r="F344" s="1" t="s">
        <v>1717</v>
      </c>
      <c r="G344" s="1" t="s">
        <v>1721</v>
      </c>
      <c r="H344" s="1" t="s">
        <v>1721</v>
      </c>
    </row>
    <row r="345" spans="1:8">
      <c r="A345" s="5" t="s">
        <v>712</v>
      </c>
      <c r="B345" s="1" t="str">
        <f t="shared" si="5"/>
        <v>南方</v>
      </c>
      <c r="C345" s="5" t="s">
        <v>713</v>
      </c>
      <c r="D345" s="1" t="s">
        <v>258</v>
      </c>
      <c r="E345" s="1" t="s">
        <v>259</v>
      </c>
      <c r="F345" s="1" t="s">
        <v>1717</v>
      </c>
      <c r="G345" s="1" t="s">
        <v>1721</v>
      </c>
      <c r="H345" s="1" t="s">
        <v>1721</v>
      </c>
    </row>
    <row r="346" spans="1:8">
      <c r="A346" s="5" t="s">
        <v>714</v>
      </c>
      <c r="B346" s="1" t="str">
        <f t="shared" si="5"/>
        <v>南方</v>
      </c>
      <c r="C346" s="5" t="s">
        <v>715</v>
      </c>
      <c r="D346" s="1" t="s">
        <v>258</v>
      </c>
      <c r="E346" s="1" t="s">
        <v>259</v>
      </c>
      <c r="F346" s="1" t="s">
        <v>1717</v>
      </c>
      <c r="G346" s="1" t="s">
        <v>1721</v>
      </c>
      <c r="H346" s="1" t="s">
        <v>1721</v>
      </c>
    </row>
    <row r="347" spans="1:8">
      <c r="A347" s="5" t="s">
        <v>716</v>
      </c>
      <c r="B347" s="1" t="str">
        <f t="shared" si="5"/>
        <v>南方</v>
      </c>
      <c r="C347" s="5" t="s">
        <v>717</v>
      </c>
      <c r="D347" s="1" t="s">
        <v>258</v>
      </c>
      <c r="E347" s="1" t="s">
        <v>259</v>
      </c>
      <c r="F347" s="1" t="s">
        <v>1717</v>
      </c>
      <c r="G347" s="1" t="s">
        <v>1721</v>
      </c>
      <c r="H347" s="1" t="s">
        <v>1721</v>
      </c>
    </row>
    <row r="348" spans="1:8">
      <c r="A348" s="5" t="s">
        <v>718</v>
      </c>
      <c r="B348" s="1" t="str">
        <f t="shared" si="5"/>
        <v>南方</v>
      </c>
      <c r="C348" s="5" t="s">
        <v>719</v>
      </c>
      <c r="D348" s="1" t="s">
        <v>258</v>
      </c>
      <c r="E348" s="1" t="s">
        <v>259</v>
      </c>
      <c r="F348" s="1" t="s">
        <v>1717</v>
      </c>
      <c r="G348" s="1" t="s">
        <v>1721</v>
      </c>
      <c r="H348" s="1" t="s">
        <v>1721</v>
      </c>
    </row>
    <row r="349" spans="1:8">
      <c r="A349" s="5" t="s">
        <v>720</v>
      </c>
      <c r="B349" s="1" t="str">
        <f t="shared" si="5"/>
        <v>南方</v>
      </c>
      <c r="C349" s="5" t="s">
        <v>721</v>
      </c>
      <c r="D349" s="1" t="s">
        <v>258</v>
      </c>
      <c r="E349" s="1" t="s">
        <v>259</v>
      </c>
      <c r="F349" s="1" t="s">
        <v>1717</v>
      </c>
      <c r="G349" s="1" t="s">
        <v>1721</v>
      </c>
      <c r="H349" s="1" t="s">
        <v>1721</v>
      </c>
    </row>
    <row r="350" spans="1:8">
      <c r="A350" s="5" t="s">
        <v>722</v>
      </c>
      <c r="B350" s="1" t="str">
        <f t="shared" si="5"/>
        <v>南方</v>
      </c>
      <c r="C350" s="5" t="s">
        <v>723</v>
      </c>
      <c r="D350" s="1" t="s">
        <v>258</v>
      </c>
      <c r="E350" s="1" t="s">
        <v>259</v>
      </c>
      <c r="F350" s="1" t="s">
        <v>1717</v>
      </c>
      <c r="G350" s="1" t="s">
        <v>1721</v>
      </c>
      <c r="H350" s="1" t="s">
        <v>1721</v>
      </c>
    </row>
    <row r="351" spans="1:8">
      <c r="A351" s="5" t="s">
        <v>724</v>
      </c>
      <c r="B351" s="1" t="str">
        <f t="shared" si="5"/>
        <v>南方</v>
      </c>
      <c r="C351" s="5" t="s">
        <v>725</v>
      </c>
      <c r="D351" s="1" t="s">
        <v>258</v>
      </c>
      <c r="E351" s="1" t="s">
        <v>259</v>
      </c>
      <c r="F351" s="1" t="s">
        <v>1717</v>
      </c>
      <c r="G351" s="1" t="s">
        <v>1721</v>
      </c>
      <c r="H351" s="1" t="s">
        <v>1721</v>
      </c>
    </row>
    <row r="352" spans="1:8">
      <c r="A352" s="5" t="s">
        <v>726</v>
      </c>
      <c r="B352" s="1" t="str">
        <f t="shared" si="5"/>
        <v>南方</v>
      </c>
      <c r="C352" s="5" t="s">
        <v>727</v>
      </c>
      <c r="D352" s="1" t="s">
        <v>258</v>
      </c>
      <c r="E352" s="1" t="s">
        <v>259</v>
      </c>
      <c r="F352" s="1" t="s">
        <v>1717</v>
      </c>
      <c r="G352" s="1" t="s">
        <v>1721</v>
      </c>
      <c r="H352" s="1" t="s">
        <v>1721</v>
      </c>
    </row>
    <row r="353" spans="1:8">
      <c r="A353" s="5" t="s">
        <v>728</v>
      </c>
      <c r="B353" s="1" t="str">
        <f t="shared" si="5"/>
        <v>南方</v>
      </c>
      <c r="C353" s="5" t="s">
        <v>729</v>
      </c>
      <c r="D353" s="1" t="s">
        <v>258</v>
      </c>
      <c r="E353" s="1" t="s">
        <v>259</v>
      </c>
      <c r="F353" s="1" t="s">
        <v>1717</v>
      </c>
      <c r="G353" s="1" t="s">
        <v>1721</v>
      </c>
      <c r="H353" s="1" t="s">
        <v>1721</v>
      </c>
    </row>
    <row r="354" spans="1:8">
      <c r="A354" s="5" t="s">
        <v>730</v>
      </c>
      <c r="B354" s="1" t="str">
        <f t="shared" si="5"/>
        <v>南方</v>
      </c>
      <c r="C354" s="5" t="s">
        <v>731</v>
      </c>
      <c r="D354" s="1" t="s">
        <v>258</v>
      </c>
      <c r="E354" s="1" t="s">
        <v>259</v>
      </c>
      <c r="F354" s="1" t="s">
        <v>1717</v>
      </c>
      <c r="G354" s="1" t="s">
        <v>1721</v>
      </c>
      <c r="H354" s="1" t="s">
        <v>1721</v>
      </c>
    </row>
    <row r="355" spans="1:8">
      <c r="A355" s="5" t="s">
        <v>732</v>
      </c>
      <c r="B355" s="1" t="str">
        <f t="shared" si="5"/>
        <v>南方</v>
      </c>
      <c r="C355" s="5" t="s">
        <v>733</v>
      </c>
      <c r="D355" s="1" t="s">
        <v>258</v>
      </c>
      <c r="E355" s="1" t="s">
        <v>259</v>
      </c>
      <c r="F355" s="1" t="s">
        <v>1717</v>
      </c>
      <c r="G355" s="1" t="s">
        <v>1721</v>
      </c>
      <c r="H355" s="1" t="s">
        <v>1721</v>
      </c>
    </row>
    <row r="356" spans="1:8">
      <c r="A356" s="5" t="s">
        <v>734</v>
      </c>
      <c r="B356" s="1" t="str">
        <f t="shared" si="5"/>
        <v>南方</v>
      </c>
      <c r="C356" s="5" t="s">
        <v>735</v>
      </c>
      <c r="D356" s="1" t="s">
        <v>258</v>
      </c>
      <c r="E356" s="1" t="s">
        <v>259</v>
      </c>
      <c r="F356" s="1" t="s">
        <v>1717</v>
      </c>
      <c r="G356" s="1" t="s">
        <v>1721</v>
      </c>
      <c r="H356" s="1" t="s">
        <v>1721</v>
      </c>
    </row>
    <row r="357" spans="1:8">
      <c r="A357" s="5" t="s">
        <v>736</v>
      </c>
      <c r="B357" s="1" t="str">
        <f t="shared" si="5"/>
        <v>南方</v>
      </c>
      <c r="C357" s="5" t="s">
        <v>737</v>
      </c>
      <c r="D357" s="1" t="s">
        <v>258</v>
      </c>
      <c r="E357" s="1" t="s">
        <v>259</v>
      </c>
      <c r="F357" s="1" t="s">
        <v>1717</v>
      </c>
      <c r="G357" s="1" t="s">
        <v>1721</v>
      </c>
      <c r="H357" s="1" t="s">
        <v>1721</v>
      </c>
    </row>
    <row r="358" spans="1:8">
      <c r="A358" s="5" t="s">
        <v>738</v>
      </c>
      <c r="B358" s="1" t="str">
        <f t="shared" si="5"/>
        <v>南方</v>
      </c>
      <c r="C358" s="5" t="s">
        <v>739</v>
      </c>
      <c r="D358" s="1" t="s">
        <v>258</v>
      </c>
      <c r="E358" s="1" t="s">
        <v>259</v>
      </c>
      <c r="F358" s="1" t="s">
        <v>1717</v>
      </c>
      <c r="G358" s="1" t="s">
        <v>1721</v>
      </c>
      <c r="H358" s="1" t="s">
        <v>1721</v>
      </c>
    </row>
    <row r="359" spans="1:8">
      <c r="A359" s="5" t="s">
        <v>740</v>
      </c>
      <c r="B359" s="1" t="str">
        <f t="shared" si="5"/>
        <v>南方</v>
      </c>
      <c r="C359" s="5" t="s">
        <v>741</v>
      </c>
      <c r="D359" s="1" t="s">
        <v>258</v>
      </c>
      <c r="E359" s="1" t="s">
        <v>259</v>
      </c>
      <c r="F359" s="1" t="s">
        <v>1717</v>
      </c>
      <c r="G359" s="1" t="s">
        <v>1721</v>
      </c>
      <c r="H359" s="1" t="s">
        <v>1721</v>
      </c>
    </row>
    <row r="360" spans="1:8">
      <c r="A360" s="5" t="s">
        <v>744</v>
      </c>
      <c r="B360" s="1" t="str">
        <f t="shared" si="5"/>
        <v>南方</v>
      </c>
      <c r="C360" s="5" t="s">
        <v>745</v>
      </c>
      <c r="D360" s="1" t="s">
        <v>258</v>
      </c>
      <c r="E360" s="1" t="s">
        <v>259</v>
      </c>
      <c r="F360" s="1" t="s">
        <v>1717</v>
      </c>
      <c r="G360" s="1" t="s">
        <v>1721</v>
      </c>
      <c r="H360" s="1" t="s">
        <v>1721</v>
      </c>
    </row>
    <row r="361" spans="1:8">
      <c r="A361" s="5" t="s">
        <v>746</v>
      </c>
      <c r="B361" s="1" t="str">
        <f t="shared" si="5"/>
        <v>南方</v>
      </c>
      <c r="C361" s="5" t="s">
        <v>747</v>
      </c>
      <c r="D361" s="1" t="s">
        <v>258</v>
      </c>
      <c r="E361" s="1" t="s">
        <v>259</v>
      </c>
      <c r="F361" s="1" t="s">
        <v>1717</v>
      </c>
      <c r="G361" s="1" t="s">
        <v>1721</v>
      </c>
      <c r="H361" s="1" t="s">
        <v>1721</v>
      </c>
    </row>
    <row r="362" spans="1:8">
      <c r="A362" s="5" t="s">
        <v>748</v>
      </c>
      <c r="B362" s="1" t="str">
        <f t="shared" si="5"/>
        <v>南方</v>
      </c>
      <c r="C362" s="5" t="s">
        <v>749</v>
      </c>
      <c r="D362" s="1" t="s">
        <v>258</v>
      </c>
      <c r="E362" s="1" t="s">
        <v>259</v>
      </c>
      <c r="F362" s="1" t="s">
        <v>1717</v>
      </c>
      <c r="G362" s="1" t="s">
        <v>1721</v>
      </c>
      <c r="H362" s="1" t="s">
        <v>1721</v>
      </c>
    </row>
    <row r="363" spans="1:8">
      <c r="A363" s="5" t="s">
        <v>754</v>
      </c>
      <c r="B363" s="1" t="str">
        <f t="shared" si="5"/>
        <v>南方</v>
      </c>
      <c r="C363" s="5" t="s">
        <v>755</v>
      </c>
      <c r="D363" s="1" t="s">
        <v>258</v>
      </c>
      <c r="E363" s="1" t="s">
        <v>259</v>
      </c>
      <c r="F363" s="1" t="s">
        <v>1717</v>
      </c>
      <c r="G363" s="1" t="s">
        <v>1721</v>
      </c>
      <c r="H363" s="1" t="s">
        <v>1721</v>
      </c>
    </row>
    <row r="364" spans="1:8">
      <c r="A364" s="5" t="s">
        <v>756</v>
      </c>
      <c r="B364" s="1" t="str">
        <f t="shared" si="5"/>
        <v>南方</v>
      </c>
      <c r="C364" s="5" t="s">
        <v>757</v>
      </c>
      <c r="D364" s="1" t="s">
        <v>258</v>
      </c>
      <c r="E364" s="1" t="s">
        <v>259</v>
      </c>
      <c r="F364" s="1" t="s">
        <v>1717</v>
      </c>
      <c r="G364" s="1" t="s">
        <v>1721</v>
      </c>
      <c r="H364" s="1" t="s">
        <v>1721</v>
      </c>
    </row>
    <row r="365" spans="1:8">
      <c r="A365" s="5" t="s">
        <v>758</v>
      </c>
      <c r="B365" s="1" t="str">
        <f t="shared" si="5"/>
        <v>南方</v>
      </c>
      <c r="C365" s="5" t="s">
        <v>759</v>
      </c>
      <c r="D365" s="1" t="s">
        <v>258</v>
      </c>
      <c r="E365" s="1" t="s">
        <v>259</v>
      </c>
      <c r="F365" s="1" t="s">
        <v>1717</v>
      </c>
      <c r="G365" s="1" t="s">
        <v>1721</v>
      </c>
      <c r="H365" s="1" t="s">
        <v>1721</v>
      </c>
    </row>
    <row r="366" spans="1:8">
      <c r="A366" s="5" t="s">
        <v>760</v>
      </c>
      <c r="B366" s="1" t="str">
        <f t="shared" si="5"/>
        <v>南方</v>
      </c>
      <c r="C366" s="5" t="s">
        <v>761</v>
      </c>
      <c r="D366" s="1" t="s">
        <v>258</v>
      </c>
      <c r="E366" s="1" t="s">
        <v>259</v>
      </c>
      <c r="F366" s="1" t="s">
        <v>1717</v>
      </c>
      <c r="G366" s="1" t="s">
        <v>1721</v>
      </c>
      <c r="H366" s="1" t="s">
        <v>1721</v>
      </c>
    </row>
    <row r="367" spans="1:8">
      <c r="A367" s="5" t="s">
        <v>762</v>
      </c>
      <c r="B367" s="1" t="str">
        <f t="shared" si="5"/>
        <v>南方</v>
      </c>
      <c r="C367" s="5" t="s">
        <v>763</v>
      </c>
      <c r="D367" s="1" t="s">
        <v>258</v>
      </c>
      <c r="E367" s="1" t="s">
        <v>259</v>
      </c>
      <c r="F367" s="1" t="s">
        <v>1717</v>
      </c>
      <c r="G367" s="1" t="s">
        <v>1721</v>
      </c>
      <c r="H367" s="1" t="s">
        <v>1721</v>
      </c>
    </row>
    <row r="368" spans="1:8">
      <c r="A368" s="5" t="s">
        <v>764</v>
      </c>
      <c r="B368" s="1" t="str">
        <f t="shared" si="5"/>
        <v>南方</v>
      </c>
      <c r="C368" s="5" t="s">
        <v>765</v>
      </c>
      <c r="D368" s="1" t="s">
        <v>258</v>
      </c>
      <c r="E368" s="1" t="s">
        <v>259</v>
      </c>
      <c r="F368" s="1" t="s">
        <v>1717</v>
      </c>
      <c r="G368" s="1" t="s">
        <v>1721</v>
      </c>
      <c r="H368" s="1" t="s">
        <v>1721</v>
      </c>
    </row>
    <row r="369" spans="1:8">
      <c r="A369" s="5" t="s">
        <v>766</v>
      </c>
      <c r="B369" s="1" t="str">
        <f t="shared" si="5"/>
        <v>南方</v>
      </c>
      <c r="C369" s="5" t="s">
        <v>767</v>
      </c>
      <c r="D369" s="1" t="s">
        <v>258</v>
      </c>
      <c r="E369" s="1" t="s">
        <v>259</v>
      </c>
      <c r="F369" s="1" t="s">
        <v>1717</v>
      </c>
      <c r="G369" s="1" t="s">
        <v>1721</v>
      </c>
      <c r="H369" s="1" t="s">
        <v>1721</v>
      </c>
    </row>
    <row r="370" spans="1:8">
      <c r="A370" s="8" t="s">
        <v>776</v>
      </c>
      <c r="B370" s="1" t="str">
        <f t="shared" si="5"/>
        <v>易方</v>
      </c>
      <c r="C370" s="8" t="s">
        <v>777</v>
      </c>
      <c r="D370" s="2" t="s">
        <v>258</v>
      </c>
      <c r="E370" s="1" t="s">
        <v>259</v>
      </c>
      <c r="F370" s="1" t="s">
        <v>1717</v>
      </c>
      <c r="G370" s="1" t="s">
        <v>1721</v>
      </c>
      <c r="H370" s="1" t="s">
        <v>1721</v>
      </c>
    </row>
    <row r="371" spans="1:8">
      <c r="A371" s="8" t="s">
        <v>778</v>
      </c>
      <c r="B371" s="1" t="str">
        <f t="shared" si="5"/>
        <v>易方</v>
      </c>
      <c r="C371" s="8" t="s">
        <v>779</v>
      </c>
      <c r="D371" s="2" t="s">
        <v>258</v>
      </c>
      <c r="E371" s="1" t="s">
        <v>259</v>
      </c>
      <c r="F371" s="1" t="s">
        <v>1717</v>
      </c>
      <c r="G371" s="1" t="s">
        <v>1721</v>
      </c>
      <c r="H371" s="1" t="s">
        <v>1721</v>
      </c>
    </row>
    <row r="372" spans="1:8">
      <c r="A372" s="8" t="s">
        <v>780</v>
      </c>
      <c r="B372" s="1" t="str">
        <f t="shared" si="5"/>
        <v>易方</v>
      </c>
      <c r="C372" s="8" t="s">
        <v>781</v>
      </c>
      <c r="D372" s="2" t="s">
        <v>258</v>
      </c>
      <c r="E372" s="1" t="s">
        <v>259</v>
      </c>
      <c r="F372" s="1" t="s">
        <v>1717</v>
      </c>
      <c r="G372" s="1" t="s">
        <v>1721</v>
      </c>
      <c r="H372" s="1" t="s">
        <v>1721</v>
      </c>
    </row>
    <row r="373" spans="1:8">
      <c r="A373" s="8" t="s">
        <v>782</v>
      </c>
      <c r="B373" s="1" t="str">
        <f t="shared" si="5"/>
        <v>易方</v>
      </c>
      <c r="C373" s="8" t="s">
        <v>783</v>
      </c>
      <c r="D373" s="2" t="s">
        <v>258</v>
      </c>
      <c r="E373" s="1" t="s">
        <v>259</v>
      </c>
      <c r="F373" s="1" t="s">
        <v>1717</v>
      </c>
      <c r="G373" s="1" t="s">
        <v>1721</v>
      </c>
      <c r="H373" s="1" t="s">
        <v>1721</v>
      </c>
    </row>
    <row r="374" spans="1:8">
      <c r="A374" s="8" t="s">
        <v>784</v>
      </c>
      <c r="B374" s="1" t="str">
        <f t="shared" si="5"/>
        <v>易方</v>
      </c>
      <c r="C374" s="8" t="s">
        <v>785</v>
      </c>
      <c r="D374" s="2" t="s">
        <v>258</v>
      </c>
      <c r="E374" s="1" t="s">
        <v>259</v>
      </c>
      <c r="F374" s="1" t="s">
        <v>1717</v>
      </c>
      <c r="G374" s="1" t="s">
        <v>1721</v>
      </c>
      <c r="H374" s="1" t="s">
        <v>1721</v>
      </c>
    </row>
    <row r="375" spans="1:8">
      <c r="A375" s="8" t="s">
        <v>786</v>
      </c>
      <c r="B375" s="1" t="str">
        <f t="shared" si="5"/>
        <v>易方</v>
      </c>
      <c r="C375" s="8" t="s">
        <v>787</v>
      </c>
      <c r="D375" s="2" t="s">
        <v>258</v>
      </c>
      <c r="E375" s="1" t="s">
        <v>259</v>
      </c>
      <c r="F375" s="1" t="s">
        <v>1717</v>
      </c>
      <c r="G375" s="1" t="s">
        <v>1721</v>
      </c>
      <c r="H375" s="1" t="s">
        <v>1721</v>
      </c>
    </row>
    <row r="376" spans="1:8">
      <c r="A376" s="8" t="s">
        <v>788</v>
      </c>
      <c r="B376" s="1" t="str">
        <f t="shared" si="5"/>
        <v>易方</v>
      </c>
      <c r="C376" s="8" t="s">
        <v>789</v>
      </c>
      <c r="D376" s="2" t="s">
        <v>258</v>
      </c>
      <c r="E376" s="1" t="s">
        <v>259</v>
      </c>
      <c r="F376" s="1" t="s">
        <v>1717</v>
      </c>
      <c r="G376" s="1" t="s">
        <v>1721</v>
      </c>
      <c r="H376" s="1" t="s">
        <v>1721</v>
      </c>
    </row>
    <row r="377" spans="1:8">
      <c r="A377" s="8" t="s">
        <v>790</v>
      </c>
      <c r="B377" s="1" t="str">
        <f t="shared" si="5"/>
        <v>易方</v>
      </c>
      <c r="C377" s="8" t="s">
        <v>791</v>
      </c>
      <c r="D377" s="2" t="s">
        <v>258</v>
      </c>
      <c r="E377" s="1" t="s">
        <v>259</v>
      </c>
      <c r="F377" s="1" t="s">
        <v>1717</v>
      </c>
      <c r="G377" s="1" t="s">
        <v>1721</v>
      </c>
      <c r="H377" s="1" t="s">
        <v>1721</v>
      </c>
    </row>
    <row r="378" spans="1:8">
      <c r="A378" s="8" t="s">
        <v>792</v>
      </c>
      <c r="B378" s="1" t="str">
        <f t="shared" si="5"/>
        <v>易方</v>
      </c>
      <c r="C378" s="8" t="s">
        <v>793</v>
      </c>
      <c r="D378" s="2" t="s">
        <v>258</v>
      </c>
      <c r="E378" s="1" t="s">
        <v>259</v>
      </c>
      <c r="F378" s="1" t="s">
        <v>1717</v>
      </c>
      <c r="G378" s="1" t="s">
        <v>1721</v>
      </c>
      <c r="H378" s="1" t="s">
        <v>1721</v>
      </c>
    </row>
    <row r="379" spans="1:8">
      <c r="A379" s="8" t="s">
        <v>794</v>
      </c>
      <c r="B379" s="1" t="str">
        <f t="shared" si="5"/>
        <v>易方</v>
      </c>
      <c r="C379" s="8" t="s">
        <v>795</v>
      </c>
      <c r="D379" s="2" t="s">
        <v>258</v>
      </c>
      <c r="E379" s="1" t="s">
        <v>259</v>
      </c>
      <c r="F379" s="1" t="s">
        <v>1717</v>
      </c>
      <c r="G379" s="1" t="s">
        <v>1721</v>
      </c>
      <c r="H379" s="1" t="s">
        <v>1721</v>
      </c>
    </row>
    <row r="380" spans="1:8">
      <c r="A380" s="8" t="s">
        <v>796</v>
      </c>
      <c r="B380" s="1" t="str">
        <f t="shared" si="5"/>
        <v>易方</v>
      </c>
      <c r="C380" s="8" t="s">
        <v>797</v>
      </c>
      <c r="D380" s="2" t="s">
        <v>258</v>
      </c>
      <c r="E380" s="1" t="s">
        <v>259</v>
      </c>
      <c r="F380" s="1" t="s">
        <v>1717</v>
      </c>
      <c r="G380" s="1" t="s">
        <v>1721</v>
      </c>
      <c r="H380" s="1" t="s">
        <v>1721</v>
      </c>
    </row>
    <row r="381" spans="1:8">
      <c r="A381" s="8" t="s">
        <v>798</v>
      </c>
      <c r="B381" s="1" t="str">
        <f t="shared" si="5"/>
        <v>易方</v>
      </c>
      <c r="C381" s="8" t="s">
        <v>799</v>
      </c>
      <c r="D381" s="2" t="s">
        <v>258</v>
      </c>
      <c r="E381" s="1" t="s">
        <v>259</v>
      </c>
      <c r="F381" s="1" t="s">
        <v>1717</v>
      </c>
      <c r="G381" s="1" t="s">
        <v>1721</v>
      </c>
      <c r="H381" s="1" t="s">
        <v>1721</v>
      </c>
    </row>
    <row r="382" spans="1:8">
      <c r="A382" s="8" t="s">
        <v>800</v>
      </c>
      <c r="B382" s="1" t="str">
        <f t="shared" si="5"/>
        <v>易方</v>
      </c>
      <c r="C382" s="8" t="s">
        <v>801</v>
      </c>
      <c r="D382" s="2" t="s">
        <v>258</v>
      </c>
      <c r="E382" s="1" t="s">
        <v>259</v>
      </c>
      <c r="F382" s="1" t="s">
        <v>1717</v>
      </c>
      <c r="G382" s="1" t="s">
        <v>1721</v>
      </c>
      <c r="H382" s="1" t="s">
        <v>1721</v>
      </c>
    </row>
    <row r="383" spans="1:8">
      <c r="A383" s="8" t="s">
        <v>802</v>
      </c>
      <c r="B383" s="1" t="str">
        <f t="shared" si="5"/>
        <v>易方</v>
      </c>
      <c r="C383" s="8" t="s">
        <v>803</v>
      </c>
      <c r="D383" s="2" t="s">
        <v>258</v>
      </c>
      <c r="E383" s="1" t="s">
        <v>259</v>
      </c>
      <c r="F383" s="1" t="s">
        <v>1717</v>
      </c>
      <c r="G383" s="1" t="s">
        <v>1721</v>
      </c>
      <c r="H383" s="1" t="s">
        <v>1721</v>
      </c>
    </row>
    <row r="384" spans="1:8">
      <c r="A384" s="8" t="s">
        <v>804</v>
      </c>
      <c r="B384" s="1" t="str">
        <f t="shared" si="5"/>
        <v>易方</v>
      </c>
      <c r="C384" s="8" t="s">
        <v>805</v>
      </c>
      <c r="D384" s="2" t="s">
        <v>258</v>
      </c>
      <c r="E384" s="1" t="s">
        <v>259</v>
      </c>
      <c r="F384" s="1" t="s">
        <v>1717</v>
      </c>
      <c r="G384" s="1" t="s">
        <v>1721</v>
      </c>
      <c r="H384" s="1" t="s">
        <v>1721</v>
      </c>
    </row>
    <row r="385" spans="1:8">
      <c r="A385" s="8" t="s">
        <v>806</v>
      </c>
      <c r="B385" s="1" t="str">
        <f t="shared" si="5"/>
        <v>易方</v>
      </c>
      <c r="C385" s="8" t="s">
        <v>807</v>
      </c>
      <c r="D385" s="2" t="s">
        <v>258</v>
      </c>
      <c r="E385" s="1" t="s">
        <v>259</v>
      </c>
      <c r="F385" s="1" t="s">
        <v>1717</v>
      </c>
      <c r="G385" s="1" t="s">
        <v>1721</v>
      </c>
      <c r="H385" s="1" t="s">
        <v>1721</v>
      </c>
    </row>
    <row r="386" spans="1:8">
      <c r="A386" s="8" t="s">
        <v>808</v>
      </c>
      <c r="B386" s="1" t="str">
        <f t="shared" si="5"/>
        <v>易方</v>
      </c>
      <c r="C386" s="8" t="s">
        <v>809</v>
      </c>
      <c r="D386" s="2" t="s">
        <v>258</v>
      </c>
      <c r="E386" s="1" t="s">
        <v>259</v>
      </c>
      <c r="F386" s="1" t="s">
        <v>1717</v>
      </c>
      <c r="G386" s="1" t="s">
        <v>1721</v>
      </c>
      <c r="H386" s="1" t="s">
        <v>1721</v>
      </c>
    </row>
    <row r="387" spans="1:8">
      <c r="A387" s="8" t="s">
        <v>810</v>
      </c>
      <c r="B387" s="1" t="str">
        <f t="shared" si="5"/>
        <v>易方</v>
      </c>
      <c r="C387" s="8" t="s">
        <v>811</v>
      </c>
      <c r="D387" s="2" t="s">
        <v>258</v>
      </c>
      <c r="E387" s="1" t="s">
        <v>259</v>
      </c>
      <c r="F387" s="1" t="s">
        <v>1717</v>
      </c>
      <c r="G387" s="1" t="s">
        <v>1721</v>
      </c>
      <c r="H387" s="1" t="s">
        <v>1721</v>
      </c>
    </row>
    <row r="388" spans="1:8">
      <c r="A388" s="8" t="s">
        <v>812</v>
      </c>
      <c r="B388" s="1" t="str">
        <f t="shared" si="5"/>
        <v>易方</v>
      </c>
      <c r="C388" s="8" t="s">
        <v>813</v>
      </c>
      <c r="D388" s="2" t="s">
        <v>258</v>
      </c>
      <c r="E388" s="1" t="s">
        <v>259</v>
      </c>
      <c r="F388" s="1" t="s">
        <v>1717</v>
      </c>
      <c r="G388" s="1" t="s">
        <v>1721</v>
      </c>
      <c r="H388" s="1" t="s">
        <v>1721</v>
      </c>
    </row>
    <row r="389" spans="1:8">
      <c r="A389" s="8" t="s">
        <v>814</v>
      </c>
      <c r="B389" s="1" t="str">
        <f t="shared" ref="B389:B452" si="6">LEFT(C389,2)</f>
        <v>易方</v>
      </c>
      <c r="C389" s="8" t="s">
        <v>815</v>
      </c>
      <c r="D389" s="2" t="s">
        <v>258</v>
      </c>
      <c r="E389" s="1" t="s">
        <v>259</v>
      </c>
      <c r="F389" s="1" t="s">
        <v>1717</v>
      </c>
      <c r="G389" s="1" t="s">
        <v>1721</v>
      </c>
      <c r="H389" s="1" t="s">
        <v>1721</v>
      </c>
    </row>
    <row r="390" spans="1:8">
      <c r="A390" s="8" t="s">
        <v>816</v>
      </c>
      <c r="B390" s="1" t="str">
        <f t="shared" si="6"/>
        <v>易方</v>
      </c>
      <c r="C390" s="8" t="s">
        <v>817</v>
      </c>
      <c r="D390" s="2" t="s">
        <v>258</v>
      </c>
      <c r="E390" s="1" t="s">
        <v>259</v>
      </c>
      <c r="F390" s="1" t="s">
        <v>1717</v>
      </c>
      <c r="G390" s="1" t="s">
        <v>1721</v>
      </c>
      <c r="H390" s="1" t="s">
        <v>1721</v>
      </c>
    </row>
    <row r="391" spans="1:8">
      <c r="A391" s="8" t="s">
        <v>818</v>
      </c>
      <c r="B391" s="1" t="str">
        <f t="shared" si="6"/>
        <v>易方</v>
      </c>
      <c r="C391" s="8" t="s">
        <v>819</v>
      </c>
      <c r="D391" s="2" t="s">
        <v>258</v>
      </c>
      <c r="E391" s="1" t="s">
        <v>259</v>
      </c>
      <c r="F391" s="1" t="s">
        <v>1717</v>
      </c>
      <c r="G391" s="1" t="s">
        <v>1721</v>
      </c>
      <c r="H391" s="1" t="s">
        <v>1721</v>
      </c>
    </row>
    <row r="392" spans="1:8">
      <c r="A392" s="8" t="s">
        <v>820</v>
      </c>
      <c r="B392" s="1" t="str">
        <f t="shared" si="6"/>
        <v>易方</v>
      </c>
      <c r="C392" s="8" t="s">
        <v>821</v>
      </c>
      <c r="D392" s="2" t="s">
        <v>258</v>
      </c>
      <c r="E392" s="1" t="s">
        <v>259</v>
      </c>
      <c r="F392" s="1" t="s">
        <v>1717</v>
      </c>
      <c r="G392" s="1" t="s">
        <v>1721</v>
      </c>
      <c r="H392" s="1" t="s">
        <v>1721</v>
      </c>
    </row>
    <row r="393" spans="1:8">
      <c r="A393" s="8" t="s">
        <v>822</v>
      </c>
      <c r="B393" s="1" t="str">
        <f t="shared" si="6"/>
        <v>易方</v>
      </c>
      <c r="C393" s="8" t="s">
        <v>823</v>
      </c>
      <c r="D393" s="2" t="s">
        <v>258</v>
      </c>
      <c r="E393" s="1" t="s">
        <v>259</v>
      </c>
      <c r="F393" s="1" t="s">
        <v>1717</v>
      </c>
      <c r="G393" s="1" t="s">
        <v>1721</v>
      </c>
      <c r="H393" s="1" t="s">
        <v>1721</v>
      </c>
    </row>
    <row r="394" spans="1:8">
      <c r="A394" s="8" t="s">
        <v>824</v>
      </c>
      <c r="B394" s="1" t="str">
        <f t="shared" si="6"/>
        <v>易方</v>
      </c>
      <c r="C394" s="8" t="s">
        <v>825</v>
      </c>
      <c r="D394" s="2" t="s">
        <v>258</v>
      </c>
      <c r="E394" s="1" t="s">
        <v>259</v>
      </c>
      <c r="F394" s="1" t="s">
        <v>1717</v>
      </c>
      <c r="G394" s="1" t="s">
        <v>1721</v>
      </c>
      <c r="H394" s="1" t="s">
        <v>1721</v>
      </c>
    </row>
    <row r="395" spans="1:8">
      <c r="A395" s="8" t="s">
        <v>826</v>
      </c>
      <c r="B395" s="1" t="str">
        <f t="shared" si="6"/>
        <v>易方</v>
      </c>
      <c r="C395" s="8" t="s">
        <v>827</v>
      </c>
      <c r="D395" s="2" t="s">
        <v>258</v>
      </c>
      <c r="E395" s="1" t="s">
        <v>259</v>
      </c>
      <c r="F395" s="1" t="s">
        <v>1717</v>
      </c>
      <c r="G395" s="1" t="s">
        <v>1721</v>
      </c>
      <c r="H395" s="1" t="s">
        <v>1721</v>
      </c>
    </row>
    <row r="396" spans="1:8">
      <c r="A396" s="8" t="s">
        <v>828</v>
      </c>
      <c r="B396" s="1" t="str">
        <f t="shared" si="6"/>
        <v>易方</v>
      </c>
      <c r="C396" s="8" t="s">
        <v>829</v>
      </c>
      <c r="D396" s="2" t="s">
        <v>258</v>
      </c>
      <c r="E396" s="1" t="s">
        <v>259</v>
      </c>
      <c r="F396" s="1" t="s">
        <v>1717</v>
      </c>
      <c r="G396" s="1" t="s">
        <v>1721</v>
      </c>
      <c r="H396" s="1" t="s">
        <v>1721</v>
      </c>
    </row>
    <row r="397" spans="1:8">
      <c r="A397" s="8" t="s">
        <v>830</v>
      </c>
      <c r="B397" s="1" t="str">
        <f t="shared" si="6"/>
        <v>易方</v>
      </c>
      <c r="C397" s="8" t="s">
        <v>831</v>
      </c>
      <c r="D397" s="2" t="s">
        <v>258</v>
      </c>
      <c r="E397" s="1" t="s">
        <v>259</v>
      </c>
      <c r="F397" s="1" t="s">
        <v>1717</v>
      </c>
      <c r="G397" s="1" t="s">
        <v>1721</v>
      </c>
      <c r="H397" s="1" t="s">
        <v>1721</v>
      </c>
    </row>
    <row r="398" spans="1:8">
      <c r="A398" s="8" t="s">
        <v>832</v>
      </c>
      <c r="B398" s="1" t="str">
        <f t="shared" si="6"/>
        <v>易方</v>
      </c>
      <c r="C398" s="8" t="s">
        <v>833</v>
      </c>
      <c r="D398" s="2" t="s">
        <v>258</v>
      </c>
      <c r="E398" s="1" t="s">
        <v>259</v>
      </c>
      <c r="F398" s="1" t="s">
        <v>1717</v>
      </c>
      <c r="G398" s="1" t="s">
        <v>1721</v>
      </c>
      <c r="H398" s="1" t="s">
        <v>1721</v>
      </c>
    </row>
    <row r="399" spans="1:8">
      <c r="A399" s="8" t="s">
        <v>834</v>
      </c>
      <c r="B399" s="1" t="str">
        <f t="shared" si="6"/>
        <v>易方</v>
      </c>
      <c r="C399" s="8" t="s">
        <v>835</v>
      </c>
      <c r="D399" s="2" t="s">
        <v>258</v>
      </c>
      <c r="E399" s="1" t="s">
        <v>259</v>
      </c>
      <c r="F399" s="1" t="s">
        <v>1717</v>
      </c>
      <c r="G399" s="1" t="s">
        <v>1721</v>
      </c>
      <c r="H399" s="1" t="s">
        <v>1721</v>
      </c>
    </row>
    <row r="400" spans="1:8">
      <c r="A400" s="8" t="s">
        <v>836</v>
      </c>
      <c r="B400" s="1" t="str">
        <f t="shared" si="6"/>
        <v>易方</v>
      </c>
      <c r="C400" s="8" t="s">
        <v>837</v>
      </c>
      <c r="D400" s="2" t="s">
        <v>258</v>
      </c>
      <c r="E400" s="1" t="s">
        <v>259</v>
      </c>
      <c r="F400" s="1" t="s">
        <v>1717</v>
      </c>
      <c r="G400" s="1" t="s">
        <v>1721</v>
      </c>
      <c r="H400" s="1" t="s">
        <v>1721</v>
      </c>
    </row>
    <row r="401" spans="1:8">
      <c r="A401" s="8" t="s">
        <v>838</v>
      </c>
      <c r="B401" s="1" t="str">
        <f t="shared" si="6"/>
        <v>易方</v>
      </c>
      <c r="C401" s="8" t="s">
        <v>839</v>
      </c>
      <c r="D401" s="2" t="s">
        <v>258</v>
      </c>
      <c r="E401" s="1" t="s">
        <v>259</v>
      </c>
      <c r="F401" s="1" t="s">
        <v>1717</v>
      </c>
      <c r="G401" s="1" t="s">
        <v>1721</v>
      </c>
      <c r="H401" s="1" t="s">
        <v>1721</v>
      </c>
    </row>
    <row r="402" spans="1:8">
      <c r="A402" s="8" t="s">
        <v>840</v>
      </c>
      <c r="B402" s="1" t="str">
        <f t="shared" si="6"/>
        <v>易方</v>
      </c>
      <c r="C402" s="8" t="s">
        <v>841</v>
      </c>
      <c r="D402" s="2" t="s">
        <v>258</v>
      </c>
      <c r="E402" s="1" t="s">
        <v>259</v>
      </c>
      <c r="F402" s="1" t="s">
        <v>1717</v>
      </c>
      <c r="G402" s="1" t="s">
        <v>1721</v>
      </c>
      <c r="H402" s="1" t="s">
        <v>1721</v>
      </c>
    </row>
    <row r="403" spans="1:8">
      <c r="A403" s="8" t="s">
        <v>842</v>
      </c>
      <c r="B403" s="1" t="str">
        <f t="shared" si="6"/>
        <v>易方</v>
      </c>
      <c r="C403" s="8" t="s">
        <v>843</v>
      </c>
      <c r="D403" s="2" t="s">
        <v>258</v>
      </c>
      <c r="E403" s="1" t="s">
        <v>259</v>
      </c>
      <c r="F403" s="1" t="s">
        <v>1717</v>
      </c>
      <c r="G403" s="1" t="s">
        <v>1721</v>
      </c>
      <c r="H403" s="1" t="s">
        <v>1721</v>
      </c>
    </row>
    <row r="404" spans="1:8">
      <c r="A404" s="8" t="s">
        <v>844</v>
      </c>
      <c r="B404" s="1" t="str">
        <f t="shared" si="6"/>
        <v>易方</v>
      </c>
      <c r="C404" s="8" t="s">
        <v>845</v>
      </c>
      <c r="D404" s="2" t="s">
        <v>258</v>
      </c>
      <c r="E404" s="1" t="s">
        <v>259</v>
      </c>
      <c r="F404" s="1" t="s">
        <v>1717</v>
      </c>
      <c r="G404" s="1" t="s">
        <v>1721</v>
      </c>
      <c r="H404" s="1" t="s">
        <v>1721</v>
      </c>
    </row>
    <row r="405" spans="1:8">
      <c r="A405" s="8" t="s">
        <v>846</v>
      </c>
      <c r="B405" s="1" t="str">
        <f t="shared" si="6"/>
        <v>易方</v>
      </c>
      <c r="C405" s="8" t="s">
        <v>847</v>
      </c>
      <c r="D405" s="2" t="s">
        <v>258</v>
      </c>
      <c r="E405" s="1" t="s">
        <v>259</v>
      </c>
      <c r="F405" s="1" t="s">
        <v>1717</v>
      </c>
      <c r="G405" s="1" t="s">
        <v>1721</v>
      </c>
      <c r="H405" s="1" t="s">
        <v>1721</v>
      </c>
    </row>
    <row r="406" spans="1:8">
      <c r="A406" s="8" t="s">
        <v>848</v>
      </c>
      <c r="B406" s="1" t="str">
        <f t="shared" si="6"/>
        <v>易方</v>
      </c>
      <c r="C406" s="8" t="s">
        <v>849</v>
      </c>
      <c r="D406" s="2" t="s">
        <v>258</v>
      </c>
      <c r="E406" s="1" t="s">
        <v>259</v>
      </c>
      <c r="F406" s="1" t="s">
        <v>1717</v>
      </c>
      <c r="G406" s="1" t="s">
        <v>1721</v>
      </c>
      <c r="H406" s="1" t="s">
        <v>1721</v>
      </c>
    </row>
    <row r="407" spans="1:8">
      <c r="A407" s="8" t="s">
        <v>850</v>
      </c>
      <c r="B407" s="1" t="str">
        <f t="shared" si="6"/>
        <v>易方</v>
      </c>
      <c r="C407" s="8" t="s">
        <v>851</v>
      </c>
      <c r="D407" s="2" t="s">
        <v>258</v>
      </c>
      <c r="E407" s="1" t="s">
        <v>259</v>
      </c>
      <c r="F407" s="1" t="s">
        <v>1717</v>
      </c>
      <c r="G407" s="1" t="s">
        <v>1721</v>
      </c>
      <c r="H407" s="1" t="s">
        <v>1721</v>
      </c>
    </row>
    <row r="408" spans="1:8">
      <c r="A408" s="8" t="s">
        <v>852</v>
      </c>
      <c r="B408" s="1" t="str">
        <f t="shared" si="6"/>
        <v>易方</v>
      </c>
      <c r="C408" s="8" t="s">
        <v>853</v>
      </c>
      <c r="D408" s="2" t="s">
        <v>258</v>
      </c>
      <c r="E408" s="1" t="s">
        <v>259</v>
      </c>
      <c r="F408" s="1" t="s">
        <v>1717</v>
      </c>
      <c r="G408" s="1" t="s">
        <v>1721</v>
      </c>
      <c r="H408" s="1" t="s">
        <v>1721</v>
      </c>
    </row>
    <row r="409" spans="1:8">
      <c r="A409" s="8" t="s">
        <v>854</v>
      </c>
      <c r="B409" s="1" t="str">
        <f t="shared" si="6"/>
        <v>易方</v>
      </c>
      <c r="C409" s="8" t="s">
        <v>855</v>
      </c>
      <c r="D409" s="2" t="s">
        <v>258</v>
      </c>
      <c r="E409" s="1" t="s">
        <v>259</v>
      </c>
      <c r="F409" s="1" t="s">
        <v>1717</v>
      </c>
      <c r="G409" s="1" t="s">
        <v>1721</v>
      </c>
      <c r="H409" s="1" t="s">
        <v>1721</v>
      </c>
    </row>
    <row r="410" spans="1:8">
      <c r="A410" s="8" t="s">
        <v>856</v>
      </c>
      <c r="B410" s="1" t="str">
        <f t="shared" si="6"/>
        <v>易方</v>
      </c>
      <c r="C410" s="8" t="s">
        <v>857</v>
      </c>
      <c r="D410" s="2" t="s">
        <v>258</v>
      </c>
      <c r="E410" s="1" t="s">
        <v>259</v>
      </c>
      <c r="F410" s="1" t="s">
        <v>1717</v>
      </c>
      <c r="G410" s="1" t="s">
        <v>1721</v>
      </c>
      <c r="H410" s="1" t="s">
        <v>1721</v>
      </c>
    </row>
    <row r="411" spans="1:8">
      <c r="A411" s="8" t="s">
        <v>858</v>
      </c>
      <c r="B411" s="1" t="str">
        <f t="shared" si="6"/>
        <v>易方</v>
      </c>
      <c r="C411" s="8" t="s">
        <v>859</v>
      </c>
      <c r="D411" s="2" t="s">
        <v>258</v>
      </c>
      <c r="E411" s="1" t="s">
        <v>259</v>
      </c>
      <c r="F411" s="1" t="s">
        <v>1717</v>
      </c>
      <c r="G411" s="1" t="s">
        <v>1721</v>
      </c>
      <c r="H411" s="1" t="s">
        <v>1721</v>
      </c>
    </row>
    <row r="412" spans="1:8">
      <c r="A412" s="8" t="s">
        <v>860</v>
      </c>
      <c r="B412" s="1" t="str">
        <f t="shared" si="6"/>
        <v>易方</v>
      </c>
      <c r="C412" s="8" t="s">
        <v>861</v>
      </c>
      <c r="D412" s="2" t="s">
        <v>258</v>
      </c>
      <c r="E412" s="1" t="s">
        <v>259</v>
      </c>
      <c r="F412" s="1" t="s">
        <v>1717</v>
      </c>
      <c r="G412" s="1" t="s">
        <v>1721</v>
      </c>
      <c r="H412" s="1" t="s">
        <v>1721</v>
      </c>
    </row>
    <row r="413" spans="1:8">
      <c r="A413" s="8" t="s">
        <v>862</v>
      </c>
      <c r="B413" s="1" t="str">
        <f t="shared" si="6"/>
        <v>易方</v>
      </c>
      <c r="C413" s="8" t="s">
        <v>863</v>
      </c>
      <c r="D413" s="2" t="s">
        <v>258</v>
      </c>
      <c r="E413" s="1" t="s">
        <v>259</v>
      </c>
      <c r="F413" s="1" t="s">
        <v>1717</v>
      </c>
      <c r="G413" s="1" t="s">
        <v>1721</v>
      </c>
      <c r="H413" s="1" t="s">
        <v>1721</v>
      </c>
    </row>
    <row r="414" spans="1:8">
      <c r="A414" s="8" t="s">
        <v>864</v>
      </c>
      <c r="B414" s="1" t="str">
        <f t="shared" si="6"/>
        <v>易方</v>
      </c>
      <c r="C414" s="8" t="s">
        <v>865</v>
      </c>
      <c r="D414" s="2" t="s">
        <v>258</v>
      </c>
      <c r="E414" s="1" t="s">
        <v>259</v>
      </c>
      <c r="F414" s="1" t="s">
        <v>1717</v>
      </c>
      <c r="G414" s="1" t="s">
        <v>1721</v>
      </c>
      <c r="H414" s="1" t="s">
        <v>1721</v>
      </c>
    </row>
    <row r="415" spans="1:8">
      <c r="A415" s="8" t="s">
        <v>866</v>
      </c>
      <c r="B415" s="1" t="str">
        <f t="shared" si="6"/>
        <v>易方</v>
      </c>
      <c r="C415" s="8" t="s">
        <v>867</v>
      </c>
      <c r="D415" s="2" t="s">
        <v>258</v>
      </c>
      <c r="E415" s="1" t="s">
        <v>259</v>
      </c>
      <c r="F415" s="1" t="s">
        <v>1717</v>
      </c>
      <c r="G415" s="1" t="s">
        <v>1721</v>
      </c>
      <c r="H415" s="1" t="s">
        <v>1721</v>
      </c>
    </row>
    <row r="416" spans="1:8">
      <c r="A416" s="8" t="s">
        <v>868</v>
      </c>
      <c r="B416" s="1" t="str">
        <f t="shared" si="6"/>
        <v>易方</v>
      </c>
      <c r="C416" s="8" t="s">
        <v>869</v>
      </c>
      <c r="D416" s="2" t="s">
        <v>258</v>
      </c>
      <c r="E416" s="1" t="s">
        <v>259</v>
      </c>
      <c r="F416" s="1" t="s">
        <v>1717</v>
      </c>
      <c r="G416" s="1" t="s">
        <v>1721</v>
      </c>
      <c r="H416" s="1" t="s">
        <v>1721</v>
      </c>
    </row>
    <row r="417" spans="1:8">
      <c r="A417" s="8" t="s">
        <v>870</v>
      </c>
      <c r="B417" s="1" t="str">
        <f t="shared" si="6"/>
        <v>易方</v>
      </c>
      <c r="C417" s="8" t="s">
        <v>871</v>
      </c>
      <c r="D417" s="2" t="s">
        <v>258</v>
      </c>
      <c r="E417" s="1" t="s">
        <v>259</v>
      </c>
      <c r="F417" s="1" t="s">
        <v>1717</v>
      </c>
      <c r="G417" s="1" t="s">
        <v>1721</v>
      </c>
      <c r="H417" s="1" t="s">
        <v>1721</v>
      </c>
    </row>
    <row r="418" spans="1:8">
      <c r="A418" s="8" t="s">
        <v>872</v>
      </c>
      <c r="B418" s="1" t="str">
        <f t="shared" si="6"/>
        <v>易方</v>
      </c>
      <c r="C418" s="8" t="s">
        <v>873</v>
      </c>
      <c r="D418" s="2" t="s">
        <v>258</v>
      </c>
      <c r="E418" s="1" t="s">
        <v>259</v>
      </c>
      <c r="F418" s="1" t="s">
        <v>1717</v>
      </c>
      <c r="G418" s="1" t="s">
        <v>1721</v>
      </c>
      <c r="H418" s="1" t="s">
        <v>1721</v>
      </c>
    </row>
    <row r="419" spans="1:8">
      <c r="A419" s="8" t="s">
        <v>874</v>
      </c>
      <c r="B419" s="1" t="str">
        <f t="shared" si="6"/>
        <v>易方</v>
      </c>
      <c r="C419" s="8" t="s">
        <v>875</v>
      </c>
      <c r="D419" s="2" t="s">
        <v>258</v>
      </c>
      <c r="E419" s="1" t="s">
        <v>259</v>
      </c>
      <c r="F419" s="1" t="s">
        <v>1717</v>
      </c>
      <c r="G419" s="1" t="s">
        <v>1721</v>
      </c>
      <c r="H419" s="1" t="s">
        <v>1721</v>
      </c>
    </row>
    <row r="420" spans="1:8">
      <c r="A420" s="8" t="s">
        <v>876</v>
      </c>
      <c r="B420" s="1" t="str">
        <f t="shared" si="6"/>
        <v>易方</v>
      </c>
      <c r="C420" s="8" t="s">
        <v>877</v>
      </c>
      <c r="D420" s="2" t="s">
        <v>258</v>
      </c>
      <c r="E420" s="1" t="s">
        <v>259</v>
      </c>
      <c r="F420" s="1" t="s">
        <v>1717</v>
      </c>
      <c r="G420" s="1" t="s">
        <v>1721</v>
      </c>
      <c r="H420" s="1" t="s">
        <v>1721</v>
      </c>
    </row>
    <row r="421" spans="1:8">
      <c r="A421" s="8" t="s">
        <v>878</v>
      </c>
      <c r="B421" s="1" t="str">
        <f t="shared" si="6"/>
        <v>易方</v>
      </c>
      <c r="C421" s="8" t="s">
        <v>879</v>
      </c>
      <c r="D421" s="2" t="s">
        <v>258</v>
      </c>
      <c r="E421" s="1" t="s">
        <v>259</v>
      </c>
      <c r="F421" s="1" t="s">
        <v>1717</v>
      </c>
      <c r="G421" s="1" t="s">
        <v>1721</v>
      </c>
      <c r="H421" s="1" t="s">
        <v>1721</v>
      </c>
    </row>
    <row r="422" spans="1:8">
      <c r="A422" s="8" t="s">
        <v>880</v>
      </c>
      <c r="B422" s="1" t="str">
        <f t="shared" si="6"/>
        <v>易方</v>
      </c>
      <c r="C422" s="8" t="s">
        <v>881</v>
      </c>
      <c r="D422" s="2" t="s">
        <v>258</v>
      </c>
      <c r="E422" s="1" t="s">
        <v>259</v>
      </c>
      <c r="F422" s="1" t="s">
        <v>1717</v>
      </c>
      <c r="G422" s="1" t="s">
        <v>1721</v>
      </c>
      <c r="H422" s="1" t="s">
        <v>1721</v>
      </c>
    </row>
    <row r="423" spans="1:8">
      <c r="A423" s="8" t="s">
        <v>882</v>
      </c>
      <c r="B423" s="1" t="str">
        <f t="shared" si="6"/>
        <v>易方</v>
      </c>
      <c r="C423" s="8" t="s">
        <v>883</v>
      </c>
      <c r="D423" s="2" t="s">
        <v>258</v>
      </c>
      <c r="E423" s="1" t="s">
        <v>259</v>
      </c>
      <c r="F423" s="1" t="s">
        <v>1717</v>
      </c>
      <c r="G423" s="1" t="s">
        <v>1721</v>
      </c>
      <c r="H423" s="1" t="s">
        <v>1721</v>
      </c>
    </row>
    <row r="424" spans="1:8">
      <c r="A424" s="8" t="s">
        <v>884</v>
      </c>
      <c r="B424" s="1" t="str">
        <f t="shared" si="6"/>
        <v>易方</v>
      </c>
      <c r="C424" s="8" t="s">
        <v>885</v>
      </c>
      <c r="D424" s="2" t="s">
        <v>258</v>
      </c>
      <c r="E424" s="1" t="s">
        <v>259</v>
      </c>
      <c r="F424" s="1" t="s">
        <v>1717</v>
      </c>
      <c r="G424" s="1" t="s">
        <v>1721</v>
      </c>
      <c r="H424" s="1" t="s">
        <v>1721</v>
      </c>
    </row>
    <row r="425" spans="1:8">
      <c r="A425" s="8" t="s">
        <v>886</v>
      </c>
      <c r="B425" s="1" t="str">
        <f t="shared" si="6"/>
        <v>易方</v>
      </c>
      <c r="C425" s="8" t="s">
        <v>887</v>
      </c>
      <c r="D425" s="2" t="s">
        <v>258</v>
      </c>
      <c r="E425" s="1" t="s">
        <v>259</v>
      </c>
      <c r="F425" s="1" t="s">
        <v>1717</v>
      </c>
      <c r="G425" s="1" t="s">
        <v>1721</v>
      </c>
      <c r="H425" s="1" t="s">
        <v>1721</v>
      </c>
    </row>
    <row r="426" spans="1:8">
      <c r="A426" s="8" t="s">
        <v>888</v>
      </c>
      <c r="B426" s="1" t="str">
        <f t="shared" si="6"/>
        <v>易方</v>
      </c>
      <c r="C426" s="8" t="s">
        <v>889</v>
      </c>
      <c r="D426" s="2" t="s">
        <v>258</v>
      </c>
      <c r="E426" s="1" t="s">
        <v>259</v>
      </c>
      <c r="F426" s="1" t="s">
        <v>1717</v>
      </c>
      <c r="G426" s="1" t="s">
        <v>1721</v>
      </c>
      <c r="H426" s="1" t="s">
        <v>1721</v>
      </c>
    </row>
    <row r="427" spans="1:8">
      <c r="A427" s="8" t="s">
        <v>890</v>
      </c>
      <c r="B427" s="1" t="str">
        <f t="shared" si="6"/>
        <v>易方</v>
      </c>
      <c r="C427" s="8" t="s">
        <v>891</v>
      </c>
      <c r="D427" s="2" t="s">
        <v>258</v>
      </c>
      <c r="E427" s="1" t="s">
        <v>259</v>
      </c>
      <c r="F427" s="1" t="s">
        <v>1717</v>
      </c>
      <c r="G427" s="1" t="s">
        <v>1721</v>
      </c>
      <c r="H427" s="1" t="s">
        <v>1721</v>
      </c>
    </row>
    <row r="428" spans="1:8">
      <c r="A428" s="8" t="s">
        <v>892</v>
      </c>
      <c r="B428" s="1" t="str">
        <f t="shared" si="6"/>
        <v>易方</v>
      </c>
      <c r="C428" s="8" t="s">
        <v>893</v>
      </c>
      <c r="D428" s="2" t="s">
        <v>258</v>
      </c>
      <c r="E428" s="1" t="s">
        <v>259</v>
      </c>
      <c r="F428" s="1" t="s">
        <v>1717</v>
      </c>
      <c r="G428" s="1" t="s">
        <v>1721</v>
      </c>
      <c r="H428" s="1" t="s">
        <v>1721</v>
      </c>
    </row>
    <row r="429" spans="1:8">
      <c r="A429" s="8" t="s">
        <v>894</v>
      </c>
      <c r="B429" s="1" t="str">
        <f t="shared" si="6"/>
        <v>易方</v>
      </c>
      <c r="C429" s="8" t="s">
        <v>895</v>
      </c>
      <c r="D429" s="2" t="s">
        <v>258</v>
      </c>
      <c r="E429" s="1" t="s">
        <v>259</v>
      </c>
      <c r="F429" s="1" t="s">
        <v>1717</v>
      </c>
      <c r="G429" s="1" t="s">
        <v>1721</v>
      </c>
      <c r="H429" s="1" t="s">
        <v>1721</v>
      </c>
    </row>
    <row r="430" spans="1:8">
      <c r="A430" s="8" t="s">
        <v>896</v>
      </c>
      <c r="B430" s="1" t="str">
        <f t="shared" si="6"/>
        <v>易方</v>
      </c>
      <c r="C430" s="8" t="s">
        <v>897</v>
      </c>
      <c r="D430" s="2" t="s">
        <v>258</v>
      </c>
      <c r="E430" s="1" t="s">
        <v>259</v>
      </c>
      <c r="F430" s="1" t="s">
        <v>1717</v>
      </c>
      <c r="G430" s="1" t="s">
        <v>1721</v>
      </c>
      <c r="H430" s="1" t="s">
        <v>1721</v>
      </c>
    </row>
    <row r="431" spans="1:8">
      <c r="A431" s="8" t="s">
        <v>898</v>
      </c>
      <c r="B431" s="1" t="str">
        <f t="shared" si="6"/>
        <v>易方</v>
      </c>
      <c r="C431" s="8" t="s">
        <v>899</v>
      </c>
      <c r="D431" s="2" t="s">
        <v>258</v>
      </c>
      <c r="E431" s="1" t="s">
        <v>259</v>
      </c>
      <c r="F431" s="1" t="s">
        <v>1717</v>
      </c>
      <c r="G431" s="1" t="s">
        <v>1721</v>
      </c>
      <c r="H431" s="1" t="s">
        <v>1721</v>
      </c>
    </row>
    <row r="432" spans="1:8">
      <c r="A432" s="8" t="s">
        <v>900</v>
      </c>
      <c r="B432" s="1" t="str">
        <f t="shared" si="6"/>
        <v>易方</v>
      </c>
      <c r="C432" s="8" t="s">
        <v>901</v>
      </c>
      <c r="D432" s="2" t="s">
        <v>258</v>
      </c>
      <c r="E432" s="1" t="s">
        <v>259</v>
      </c>
      <c r="F432" s="1" t="s">
        <v>1717</v>
      </c>
      <c r="G432" s="1" t="s">
        <v>1721</v>
      </c>
      <c r="H432" s="1" t="s">
        <v>1721</v>
      </c>
    </row>
    <row r="433" spans="1:8">
      <c r="A433" s="8" t="s">
        <v>902</v>
      </c>
      <c r="B433" s="1" t="str">
        <f t="shared" si="6"/>
        <v>易方</v>
      </c>
      <c r="C433" s="8" t="s">
        <v>903</v>
      </c>
      <c r="D433" s="2" t="s">
        <v>258</v>
      </c>
      <c r="E433" s="1" t="s">
        <v>259</v>
      </c>
      <c r="F433" s="1" t="s">
        <v>1717</v>
      </c>
      <c r="G433" s="1" t="s">
        <v>1721</v>
      </c>
      <c r="H433" s="1" t="s">
        <v>1721</v>
      </c>
    </row>
    <row r="434" spans="1:8">
      <c r="A434" s="8" t="s">
        <v>904</v>
      </c>
      <c r="B434" s="1" t="str">
        <f t="shared" si="6"/>
        <v>易方</v>
      </c>
      <c r="C434" s="8" t="s">
        <v>905</v>
      </c>
      <c r="D434" s="2" t="s">
        <v>258</v>
      </c>
      <c r="E434" s="1" t="s">
        <v>259</v>
      </c>
      <c r="F434" s="1" t="s">
        <v>1717</v>
      </c>
      <c r="G434" s="1" t="s">
        <v>1721</v>
      </c>
      <c r="H434" s="1" t="s">
        <v>1721</v>
      </c>
    </row>
    <row r="435" spans="1:8">
      <c r="A435" s="8" t="s">
        <v>906</v>
      </c>
      <c r="B435" s="1" t="str">
        <f t="shared" si="6"/>
        <v>易方</v>
      </c>
      <c r="C435" s="8" t="s">
        <v>907</v>
      </c>
      <c r="D435" s="2" t="s">
        <v>258</v>
      </c>
      <c r="E435" s="1" t="s">
        <v>259</v>
      </c>
      <c r="F435" s="1" t="s">
        <v>1717</v>
      </c>
      <c r="G435" s="1" t="s">
        <v>1721</v>
      </c>
      <c r="H435" s="1" t="s">
        <v>1721</v>
      </c>
    </row>
    <row r="436" spans="1:8">
      <c r="A436" s="8" t="s">
        <v>908</v>
      </c>
      <c r="B436" s="1" t="str">
        <f t="shared" si="6"/>
        <v>易方</v>
      </c>
      <c r="C436" s="8" t="s">
        <v>909</v>
      </c>
      <c r="D436" s="2" t="s">
        <v>258</v>
      </c>
      <c r="E436" s="1" t="s">
        <v>259</v>
      </c>
      <c r="F436" s="1" t="s">
        <v>1717</v>
      </c>
      <c r="G436" s="1" t="s">
        <v>1721</v>
      </c>
      <c r="H436" s="1" t="s">
        <v>1721</v>
      </c>
    </row>
    <row r="437" spans="1:8">
      <c r="A437" s="8" t="s">
        <v>910</v>
      </c>
      <c r="B437" s="1" t="str">
        <f t="shared" si="6"/>
        <v>易方</v>
      </c>
      <c r="C437" s="8" t="s">
        <v>911</v>
      </c>
      <c r="D437" s="2" t="s">
        <v>258</v>
      </c>
      <c r="E437" s="1" t="s">
        <v>259</v>
      </c>
      <c r="F437" s="1" t="s">
        <v>1717</v>
      </c>
      <c r="G437" s="1" t="s">
        <v>1721</v>
      </c>
      <c r="H437" s="1" t="s">
        <v>1721</v>
      </c>
    </row>
    <row r="438" spans="1:8">
      <c r="A438" s="8" t="s">
        <v>912</v>
      </c>
      <c r="B438" s="1" t="str">
        <f t="shared" si="6"/>
        <v>易方</v>
      </c>
      <c r="C438" s="8" t="s">
        <v>913</v>
      </c>
      <c r="D438" s="2" t="s">
        <v>258</v>
      </c>
      <c r="E438" s="1" t="s">
        <v>259</v>
      </c>
      <c r="F438" s="1" t="s">
        <v>1717</v>
      </c>
      <c r="G438" s="1" t="s">
        <v>1721</v>
      </c>
      <c r="H438" s="1" t="s">
        <v>1721</v>
      </c>
    </row>
    <row r="439" spans="1:8">
      <c r="A439" s="8" t="s">
        <v>914</v>
      </c>
      <c r="B439" s="1" t="str">
        <f t="shared" si="6"/>
        <v>易方</v>
      </c>
      <c r="C439" s="8" t="s">
        <v>915</v>
      </c>
      <c r="D439" s="2" t="s">
        <v>258</v>
      </c>
      <c r="E439" s="1" t="s">
        <v>259</v>
      </c>
      <c r="F439" s="1" t="s">
        <v>1717</v>
      </c>
      <c r="G439" s="1" t="s">
        <v>1721</v>
      </c>
      <c r="H439" s="1" t="s">
        <v>1721</v>
      </c>
    </row>
    <row r="440" spans="1:8">
      <c r="A440" s="8" t="s">
        <v>916</v>
      </c>
      <c r="B440" s="1" t="str">
        <f t="shared" si="6"/>
        <v>易方</v>
      </c>
      <c r="C440" s="8" t="s">
        <v>917</v>
      </c>
      <c r="D440" s="2" t="s">
        <v>258</v>
      </c>
      <c r="E440" s="1" t="s">
        <v>259</v>
      </c>
      <c r="F440" s="1" t="s">
        <v>1717</v>
      </c>
      <c r="G440" s="1" t="s">
        <v>1721</v>
      </c>
      <c r="H440" s="1" t="s">
        <v>1721</v>
      </c>
    </row>
    <row r="441" spans="1:8">
      <c r="A441" s="8" t="s">
        <v>918</v>
      </c>
      <c r="B441" s="1" t="str">
        <f t="shared" si="6"/>
        <v>易方</v>
      </c>
      <c r="C441" s="8" t="s">
        <v>919</v>
      </c>
      <c r="D441" s="2" t="s">
        <v>258</v>
      </c>
      <c r="E441" s="1" t="s">
        <v>259</v>
      </c>
      <c r="F441" s="1" t="s">
        <v>1717</v>
      </c>
      <c r="G441" s="1" t="s">
        <v>1721</v>
      </c>
      <c r="H441" s="1" t="s">
        <v>1721</v>
      </c>
    </row>
    <row r="442" spans="1:8">
      <c r="A442" s="8" t="s">
        <v>920</v>
      </c>
      <c r="B442" s="1" t="str">
        <f t="shared" si="6"/>
        <v>易方</v>
      </c>
      <c r="C442" s="8" t="s">
        <v>921</v>
      </c>
      <c r="D442" s="2" t="s">
        <v>258</v>
      </c>
      <c r="E442" s="1" t="s">
        <v>259</v>
      </c>
      <c r="F442" s="1" t="s">
        <v>1717</v>
      </c>
      <c r="G442" s="1" t="s">
        <v>1721</v>
      </c>
      <c r="H442" s="1" t="s">
        <v>1721</v>
      </c>
    </row>
    <row r="443" spans="1:8">
      <c r="A443" s="8" t="s">
        <v>922</v>
      </c>
      <c r="B443" s="1" t="str">
        <f t="shared" si="6"/>
        <v>易方</v>
      </c>
      <c r="C443" s="8" t="s">
        <v>923</v>
      </c>
      <c r="D443" s="2" t="s">
        <v>258</v>
      </c>
      <c r="E443" s="1" t="s">
        <v>259</v>
      </c>
      <c r="F443" s="1" t="s">
        <v>1717</v>
      </c>
      <c r="G443" s="1" t="s">
        <v>1721</v>
      </c>
      <c r="H443" s="1" t="s">
        <v>1721</v>
      </c>
    </row>
    <row r="444" spans="1:8">
      <c r="A444" s="8" t="s">
        <v>924</v>
      </c>
      <c r="B444" s="1" t="str">
        <f t="shared" si="6"/>
        <v>易方</v>
      </c>
      <c r="C444" s="8" t="s">
        <v>925</v>
      </c>
      <c r="D444" s="2" t="s">
        <v>258</v>
      </c>
      <c r="E444" s="1" t="s">
        <v>259</v>
      </c>
      <c r="F444" s="1" t="s">
        <v>1717</v>
      </c>
      <c r="G444" s="1" t="s">
        <v>1721</v>
      </c>
      <c r="H444" s="1" t="s">
        <v>1721</v>
      </c>
    </row>
    <row r="445" spans="1:8">
      <c r="A445" s="8" t="s">
        <v>926</v>
      </c>
      <c r="B445" s="1" t="str">
        <f t="shared" si="6"/>
        <v>易方</v>
      </c>
      <c r="C445" s="8" t="s">
        <v>927</v>
      </c>
      <c r="D445" s="2" t="s">
        <v>258</v>
      </c>
      <c r="E445" s="1" t="s">
        <v>259</v>
      </c>
      <c r="F445" s="1" t="s">
        <v>1717</v>
      </c>
      <c r="G445" s="1" t="s">
        <v>1721</v>
      </c>
      <c r="H445" s="1" t="s">
        <v>1721</v>
      </c>
    </row>
    <row r="446" spans="1:8">
      <c r="A446" s="8" t="s">
        <v>928</v>
      </c>
      <c r="B446" s="1" t="str">
        <f t="shared" si="6"/>
        <v>易方</v>
      </c>
      <c r="C446" s="8" t="s">
        <v>929</v>
      </c>
      <c r="D446" s="2" t="s">
        <v>258</v>
      </c>
      <c r="E446" s="1" t="s">
        <v>259</v>
      </c>
      <c r="F446" s="1" t="s">
        <v>1717</v>
      </c>
      <c r="G446" s="1" t="s">
        <v>1721</v>
      </c>
      <c r="H446" s="1" t="s">
        <v>1721</v>
      </c>
    </row>
    <row r="447" spans="1:8">
      <c r="A447" s="8" t="s">
        <v>930</v>
      </c>
      <c r="B447" s="1" t="str">
        <f t="shared" si="6"/>
        <v>易方</v>
      </c>
      <c r="C447" s="8" t="s">
        <v>931</v>
      </c>
      <c r="D447" s="2" t="s">
        <v>258</v>
      </c>
      <c r="E447" s="1" t="s">
        <v>259</v>
      </c>
      <c r="F447" s="1" t="s">
        <v>1717</v>
      </c>
      <c r="G447" s="1" t="s">
        <v>1721</v>
      </c>
      <c r="H447" s="1" t="s">
        <v>1721</v>
      </c>
    </row>
    <row r="448" spans="1:8">
      <c r="A448" s="8" t="s">
        <v>932</v>
      </c>
      <c r="B448" s="1" t="str">
        <f t="shared" si="6"/>
        <v>易方</v>
      </c>
      <c r="C448" s="8" t="s">
        <v>933</v>
      </c>
      <c r="D448" s="2" t="s">
        <v>258</v>
      </c>
      <c r="E448" s="1" t="s">
        <v>259</v>
      </c>
      <c r="F448" s="1" t="s">
        <v>1717</v>
      </c>
      <c r="G448" s="1" t="s">
        <v>1721</v>
      </c>
      <c r="H448" s="1" t="s">
        <v>1721</v>
      </c>
    </row>
    <row r="449" spans="1:8">
      <c r="A449" s="8" t="s">
        <v>934</v>
      </c>
      <c r="B449" s="1" t="str">
        <f t="shared" si="6"/>
        <v>易方</v>
      </c>
      <c r="C449" s="8" t="s">
        <v>935</v>
      </c>
      <c r="D449" s="2" t="s">
        <v>258</v>
      </c>
      <c r="E449" s="1" t="s">
        <v>259</v>
      </c>
      <c r="F449" s="1" t="s">
        <v>1717</v>
      </c>
      <c r="G449" s="1" t="s">
        <v>1721</v>
      </c>
      <c r="H449" s="1" t="s">
        <v>1721</v>
      </c>
    </row>
    <row r="450" spans="1:8">
      <c r="A450" s="8" t="s">
        <v>936</v>
      </c>
      <c r="B450" s="1" t="str">
        <f t="shared" si="6"/>
        <v>易方</v>
      </c>
      <c r="C450" s="8" t="s">
        <v>937</v>
      </c>
      <c r="D450" s="2" t="s">
        <v>258</v>
      </c>
      <c r="E450" s="1" t="s">
        <v>259</v>
      </c>
      <c r="F450" s="1" t="s">
        <v>1717</v>
      </c>
      <c r="G450" s="1" t="s">
        <v>1721</v>
      </c>
      <c r="H450" s="1" t="s">
        <v>1721</v>
      </c>
    </row>
    <row r="451" spans="1:8">
      <c r="A451" s="8" t="s">
        <v>938</v>
      </c>
      <c r="B451" s="1" t="str">
        <f t="shared" si="6"/>
        <v>易方</v>
      </c>
      <c r="C451" s="8" t="s">
        <v>939</v>
      </c>
      <c r="D451" s="2" t="s">
        <v>258</v>
      </c>
      <c r="E451" s="1" t="s">
        <v>259</v>
      </c>
      <c r="F451" s="1" t="s">
        <v>1717</v>
      </c>
      <c r="G451" s="1" t="s">
        <v>1721</v>
      </c>
      <c r="H451" s="1" t="s">
        <v>1721</v>
      </c>
    </row>
    <row r="452" spans="1:8">
      <c r="A452" s="8" t="s">
        <v>940</v>
      </c>
      <c r="B452" s="1" t="str">
        <f t="shared" si="6"/>
        <v>易方</v>
      </c>
      <c r="C452" s="8" t="s">
        <v>941</v>
      </c>
      <c r="D452" s="2" t="s">
        <v>258</v>
      </c>
      <c r="E452" s="1" t="s">
        <v>259</v>
      </c>
      <c r="F452" s="1" t="s">
        <v>1717</v>
      </c>
      <c r="G452" s="1" t="s">
        <v>1721</v>
      </c>
      <c r="H452" s="1" t="s">
        <v>1721</v>
      </c>
    </row>
    <row r="453" spans="1:8">
      <c r="A453" s="8" t="s">
        <v>942</v>
      </c>
      <c r="B453" s="1" t="str">
        <f t="shared" ref="B453:B516" si="7">LEFT(C453,2)</f>
        <v>易方</v>
      </c>
      <c r="C453" s="8" t="s">
        <v>943</v>
      </c>
      <c r="D453" s="2" t="s">
        <v>258</v>
      </c>
      <c r="E453" s="1" t="s">
        <v>259</v>
      </c>
      <c r="F453" s="1" t="s">
        <v>1717</v>
      </c>
      <c r="G453" s="1" t="s">
        <v>1721</v>
      </c>
      <c r="H453" s="1" t="s">
        <v>1721</v>
      </c>
    </row>
    <row r="454" spans="1:8">
      <c r="A454" s="8" t="s">
        <v>944</v>
      </c>
      <c r="B454" s="1" t="str">
        <f t="shared" si="7"/>
        <v>易方</v>
      </c>
      <c r="C454" s="8" t="s">
        <v>945</v>
      </c>
      <c r="D454" s="2" t="s">
        <v>258</v>
      </c>
      <c r="E454" s="1" t="s">
        <v>259</v>
      </c>
      <c r="F454" s="1" t="s">
        <v>1717</v>
      </c>
      <c r="G454" s="1" t="s">
        <v>1721</v>
      </c>
      <c r="H454" s="1" t="s">
        <v>1721</v>
      </c>
    </row>
    <row r="455" spans="1:8">
      <c r="A455" s="8" t="s">
        <v>946</v>
      </c>
      <c r="B455" s="1" t="str">
        <f t="shared" si="7"/>
        <v>易方</v>
      </c>
      <c r="C455" s="8" t="s">
        <v>947</v>
      </c>
      <c r="D455" s="2" t="s">
        <v>258</v>
      </c>
      <c r="E455" s="1" t="s">
        <v>259</v>
      </c>
      <c r="F455" s="1" t="s">
        <v>1717</v>
      </c>
      <c r="G455" s="1" t="s">
        <v>1721</v>
      </c>
      <c r="H455" s="1" t="s">
        <v>1721</v>
      </c>
    </row>
    <row r="456" spans="1:8">
      <c r="A456" s="8" t="s">
        <v>948</v>
      </c>
      <c r="B456" s="1" t="str">
        <f t="shared" si="7"/>
        <v>易方</v>
      </c>
      <c r="C456" s="8" t="s">
        <v>949</v>
      </c>
      <c r="D456" s="2" t="s">
        <v>258</v>
      </c>
      <c r="E456" s="1" t="s">
        <v>259</v>
      </c>
      <c r="F456" s="1" t="s">
        <v>1717</v>
      </c>
      <c r="G456" s="1" t="s">
        <v>1721</v>
      </c>
      <c r="H456" s="1" t="s">
        <v>1721</v>
      </c>
    </row>
    <row r="457" spans="1:8">
      <c r="A457" s="8" t="s">
        <v>950</v>
      </c>
      <c r="B457" s="1" t="str">
        <f t="shared" si="7"/>
        <v>易方</v>
      </c>
      <c r="C457" s="8" t="s">
        <v>951</v>
      </c>
      <c r="D457" s="2" t="s">
        <v>258</v>
      </c>
      <c r="E457" s="1" t="s">
        <v>259</v>
      </c>
      <c r="F457" s="1" t="s">
        <v>1717</v>
      </c>
      <c r="G457" s="1" t="s">
        <v>1721</v>
      </c>
      <c r="H457" s="1" t="s">
        <v>1721</v>
      </c>
    </row>
    <row r="458" spans="1:8">
      <c r="A458" s="8" t="s">
        <v>952</v>
      </c>
      <c r="B458" s="1" t="str">
        <f t="shared" si="7"/>
        <v>易方</v>
      </c>
      <c r="C458" s="8" t="s">
        <v>953</v>
      </c>
      <c r="D458" s="2" t="s">
        <v>258</v>
      </c>
      <c r="E458" s="1" t="s">
        <v>259</v>
      </c>
      <c r="F458" s="1" t="s">
        <v>1717</v>
      </c>
      <c r="G458" s="1" t="s">
        <v>1721</v>
      </c>
      <c r="H458" s="1" t="s">
        <v>1721</v>
      </c>
    </row>
    <row r="459" spans="1:8">
      <c r="A459" s="8" t="s">
        <v>954</v>
      </c>
      <c r="B459" s="1" t="str">
        <f t="shared" si="7"/>
        <v>易方</v>
      </c>
      <c r="C459" s="8" t="s">
        <v>955</v>
      </c>
      <c r="D459" s="2" t="s">
        <v>258</v>
      </c>
      <c r="E459" s="1" t="s">
        <v>259</v>
      </c>
      <c r="F459" s="1" t="s">
        <v>1717</v>
      </c>
      <c r="G459" s="1" t="s">
        <v>1721</v>
      </c>
      <c r="H459" s="1" t="s">
        <v>1721</v>
      </c>
    </row>
    <row r="460" spans="1:8">
      <c r="A460" s="8" t="s">
        <v>956</v>
      </c>
      <c r="B460" s="1" t="str">
        <f t="shared" si="7"/>
        <v>易方</v>
      </c>
      <c r="C460" s="8" t="s">
        <v>957</v>
      </c>
      <c r="D460" s="2" t="s">
        <v>258</v>
      </c>
      <c r="E460" s="1" t="s">
        <v>259</v>
      </c>
      <c r="F460" s="1" t="s">
        <v>1717</v>
      </c>
      <c r="G460" s="1" t="s">
        <v>1721</v>
      </c>
      <c r="H460" s="1" t="s">
        <v>1721</v>
      </c>
    </row>
    <row r="461" spans="1:8">
      <c r="A461" s="8" t="s">
        <v>958</v>
      </c>
      <c r="B461" s="1" t="str">
        <f t="shared" si="7"/>
        <v>易方</v>
      </c>
      <c r="C461" s="8" t="s">
        <v>959</v>
      </c>
      <c r="D461" s="2" t="s">
        <v>258</v>
      </c>
      <c r="E461" s="1" t="s">
        <v>259</v>
      </c>
      <c r="F461" s="1" t="s">
        <v>1717</v>
      </c>
      <c r="G461" s="1" t="s">
        <v>1721</v>
      </c>
      <c r="H461" s="1" t="s">
        <v>1721</v>
      </c>
    </row>
    <row r="462" spans="1:8">
      <c r="A462" s="8" t="s">
        <v>960</v>
      </c>
      <c r="B462" s="1" t="str">
        <f t="shared" si="7"/>
        <v>易方</v>
      </c>
      <c r="C462" s="8" t="s">
        <v>961</v>
      </c>
      <c r="D462" s="2" t="s">
        <v>258</v>
      </c>
      <c r="E462" s="1" t="s">
        <v>259</v>
      </c>
      <c r="F462" s="1" t="s">
        <v>1717</v>
      </c>
      <c r="G462" s="1" t="s">
        <v>1721</v>
      </c>
      <c r="H462" s="1" t="s">
        <v>1721</v>
      </c>
    </row>
    <row r="463" spans="1:8">
      <c r="A463" s="8" t="s">
        <v>962</v>
      </c>
      <c r="B463" s="1" t="str">
        <f t="shared" si="7"/>
        <v>易方</v>
      </c>
      <c r="C463" s="8" t="s">
        <v>963</v>
      </c>
      <c r="D463" s="2" t="s">
        <v>258</v>
      </c>
      <c r="E463" s="1" t="s">
        <v>259</v>
      </c>
      <c r="F463" s="1" t="s">
        <v>1717</v>
      </c>
      <c r="G463" s="1" t="s">
        <v>1721</v>
      </c>
      <c r="H463" s="1" t="s">
        <v>1721</v>
      </c>
    </row>
    <row r="464" spans="1:8">
      <c r="A464" s="8" t="s">
        <v>964</v>
      </c>
      <c r="B464" s="1" t="str">
        <f t="shared" si="7"/>
        <v>易方</v>
      </c>
      <c r="C464" s="8" t="s">
        <v>965</v>
      </c>
      <c r="D464" s="2" t="s">
        <v>258</v>
      </c>
      <c r="E464" s="1" t="s">
        <v>259</v>
      </c>
      <c r="F464" s="1" t="s">
        <v>1717</v>
      </c>
      <c r="G464" s="1" t="s">
        <v>1721</v>
      </c>
      <c r="H464" s="1" t="s">
        <v>1721</v>
      </c>
    </row>
    <row r="465" spans="1:8">
      <c r="A465" s="8" t="s">
        <v>966</v>
      </c>
      <c r="B465" s="1" t="str">
        <f t="shared" si="7"/>
        <v>易方</v>
      </c>
      <c r="C465" s="8" t="s">
        <v>967</v>
      </c>
      <c r="D465" s="2" t="s">
        <v>258</v>
      </c>
      <c r="E465" s="1" t="s">
        <v>259</v>
      </c>
      <c r="F465" s="1" t="s">
        <v>1717</v>
      </c>
      <c r="G465" s="1" t="s">
        <v>1721</v>
      </c>
      <c r="H465" s="1" t="s">
        <v>1721</v>
      </c>
    </row>
    <row r="466" spans="1:8">
      <c r="A466" s="8" t="s">
        <v>968</v>
      </c>
      <c r="B466" s="1" t="str">
        <f t="shared" si="7"/>
        <v>易方</v>
      </c>
      <c r="C466" s="8" t="s">
        <v>969</v>
      </c>
      <c r="D466" s="2" t="s">
        <v>258</v>
      </c>
      <c r="E466" s="1" t="s">
        <v>259</v>
      </c>
      <c r="F466" s="1" t="s">
        <v>1717</v>
      </c>
      <c r="G466" s="1" t="s">
        <v>1721</v>
      </c>
      <c r="H466" s="1" t="s">
        <v>1721</v>
      </c>
    </row>
    <row r="467" spans="1:8">
      <c r="A467" s="8" t="s">
        <v>970</v>
      </c>
      <c r="B467" s="1" t="str">
        <f t="shared" si="7"/>
        <v>易方</v>
      </c>
      <c r="C467" s="8" t="s">
        <v>971</v>
      </c>
      <c r="D467" s="2" t="s">
        <v>258</v>
      </c>
      <c r="E467" s="1" t="s">
        <v>259</v>
      </c>
      <c r="F467" s="1" t="s">
        <v>1717</v>
      </c>
      <c r="G467" s="1" t="s">
        <v>1721</v>
      </c>
      <c r="H467" s="1" t="s">
        <v>1721</v>
      </c>
    </row>
    <row r="468" spans="1:8">
      <c r="A468" s="8" t="s">
        <v>972</v>
      </c>
      <c r="B468" s="1" t="str">
        <f t="shared" si="7"/>
        <v>易方</v>
      </c>
      <c r="C468" s="8" t="s">
        <v>973</v>
      </c>
      <c r="D468" s="2" t="s">
        <v>258</v>
      </c>
      <c r="E468" s="1" t="s">
        <v>259</v>
      </c>
      <c r="F468" s="1" t="s">
        <v>1717</v>
      </c>
      <c r="G468" s="1" t="s">
        <v>1721</v>
      </c>
      <c r="H468" s="1" t="s">
        <v>1721</v>
      </c>
    </row>
    <row r="469" spans="1:8">
      <c r="A469" s="8" t="s">
        <v>974</v>
      </c>
      <c r="B469" s="1" t="str">
        <f t="shared" si="7"/>
        <v>易方</v>
      </c>
      <c r="C469" s="8" t="s">
        <v>975</v>
      </c>
      <c r="D469" s="2" t="s">
        <v>258</v>
      </c>
      <c r="E469" s="1" t="s">
        <v>259</v>
      </c>
      <c r="F469" s="1" t="s">
        <v>1717</v>
      </c>
      <c r="G469" s="1" t="s">
        <v>1721</v>
      </c>
      <c r="H469" s="1" t="s">
        <v>1721</v>
      </c>
    </row>
    <row r="470" spans="1:8">
      <c r="A470" s="8" t="s">
        <v>976</v>
      </c>
      <c r="B470" s="1" t="str">
        <f t="shared" si="7"/>
        <v>易方</v>
      </c>
      <c r="C470" s="8" t="s">
        <v>977</v>
      </c>
      <c r="D470" s="2" t="s">
        <v>258</v>
      </c>
      <c r="E470" s="1" t="s">
        <v>259</v>
      </c>
      <c r="F470" s="1" t="s">
        <v>1717</v>
      </c>
      <c r="G470" s="1" t="s">
        <v>1721</v>
      </c>
      <c r="H470" s="1" t="s">
        <v>1721</v>
      </c>
    </row>
    <row r="471" spans="1:8">
      <c r="A471" s="8" t="s">
        <v>978</v>
      </c>
      <c r="B471" s="1" t="str">
        <f t="shared" si="7"/>
        <v>易方</v>
      </c>
      <c r="C471" s="8" t="s">
        <v>979</v>
      </c>
      <c r="D471" s="2" t="s">
        <v>258</v>
      </c>
      <c r="E471" s="1" t="s">
        <v>259</v>
      </c>
      <c r="F471" s="1" t="s">
        <v>1717</v>
      </c>
      <c r="G471" s="1" t="s">
        <v>1721</v>
      </c>
      <c r="H471" s="1" t="s">
        <v>1721</v>
      </c>
    </row>
    <row r="472" spans="1:8">
      <c r="A472" s="8" t="s">
        <v>980</v>
      </c>
      <c r="B472" s="1" t="str">
        <f t="shared" si="7"/>
        <v>易方</v>
      </c>
      <c r="C472" s="8" t="s">
        <v>981</v>
      </c>
      <c r="D472" s="2" t="s">
        <v>258</v>
      </c>
      <c r="E472" s="1" t="s">
        <v>259</v>
      </c>
      <c r="F472" s="1" t="s">
        <v>1717</v>
      </c>
      <c r="G472" s="1" t="s">
        <v>1721</v>
      </c>
      <c r="H472" s="1" t="s">
        <v>1721</v>
      </c>
    </row>
    <row r="473" spans="1:8">
      <c r="A473" s="8" t="s">
        <v>982</v>
      </c>
      <c r="B473" s="1" t="str">
        <f t="shared" si="7"/>
        <v>易方</v>
      </c>
      <c r="C473" s="8" t="s">
        <v>983</v>
      </c>
      <c r="D473" s="2" t="s">
        <v>258</v>
      </c>
      <c r="E473" s="1" t="s">
        <v>259</v>
      </c>
      <c r="F473" s="1" t="s">
        <v>1717</v>
      </c>
      <c r="G473" s="1" t="s">
        <v>1721</v>
      </c>
      <c r="H473" s="1" t="s">
        <v>1721</v>
      </c>
    </row>
    <row r="474" spans="1:8">
      <c r="A474" s="8" t="s">
        <v>984</v>
      </c>
      <c r="B474" s="1" t="str">
        <f t="shared" si="7"/>
        <v>易方</v>
      </c>
      <c r="C474" s="8" t="s">
        <v>985</v>
      </c>
      <c r="D474" s="2" t="s">
        <v>258</v>
      </c>
      <c r="E474" s="1" t="s">
        <v>259</v>
      </c>
      <c r="F474" s="1" t="s">
        <v>1717</v>
      </c>
      <c r="G474" s="1" t="s">
        <v>1721</v>
      </c>
      <c r="H474" s="1" t="s">
        <v>1721</v>
      </c>
    </row>
    <row r="475" spans="1:8">
      <c r="A475" s="8" t="s">
        <v>986</v>
      </c>
      <c r="B475" s="1" t="str">
        <f t="shared" si="7"/>
        <v>易方</v>
      </c>
      <c r="C475" s="8" t="s">
        <v>987</v>
      </c>
      <c r="D475" s="2" t="s">
        <v>258</v>
      </c>
      <c r="E475" s="1" t="s">
        <v>259</v>
      </c>
      <c r="F475" s="1" t="s">
        <v>1717</v>
      </c>
      <c r="G475" s="1" t="s">
        <v>1721</v>
      </c>
      <c r="H475" s="1" t="s">
        <v>1721</v>
      </c>
    </row>
    <row r="476" spans="1:8">
      <c r="A476" s="8" t="s">
        <v>988</v>
      </c>
      <c r="B476" s="1" t="str">
        <f t="shared" si="7"/>
        <v>易方</v>
      </c>
      <c r="C476" s="8" t="s">
        <v>989</v>
      </c>
      <c r="D476" s="2" t="s">
        <v>258</v>
      </c>
      <c r="E476" s="1" t="s">
        <v>259</v>
      </c>
      <c r="F476" s="1" t="s">
        <v>1717</v>
      </c>
      <c r="G476" s="1" t="s">
        <v>1721</v>
      </c>
      <c r="H476" s="1" t="s">
        <v>1721</v>
      </c>
    </row>
    <row r="477" spans="1:8">
      <c r="A477" s="8" t="s">
        <v>990</v>
      </c>
      <c r="B477" s="1" t="str">
        <f t="shared" si="7"/>
        <v>易方</v>
      </c>
      <c r="C477" s="8" t="s">
        <v>991</v>
      </c>
      <c r="D477" s="2" t="s">
        <v>258</v>
      </c>
      <c r="E477" s="1" t="s">
        <v>259</v>
      </c>
      <c r="F477" s="1" t="s">
        <v>1717</v>
      </c>
      <c r="G477" s="1" t="s">
        <v>1721</v>
      </c>
      <c r="H477" s="1" t="s">
        <v>1721</v>
      </c>
    </row>
    <row r="478" spans="1:8">
      <c r="A478" s="8" t="s">
        <v>992</v>
      </c>
      <c r="B478" s="1" t="str">
        <f t="shared" si="7"/>
        <v>易方</v>
      </c>
      <c r="C478" s="8" t="s">
        <v>993</v>
      </c>
      <c r="D478" s="2" t="s">
        <v>258</v>
      </c>
      <c r="E478" s="1" t="s">
        <v>259</v>
      </c>
      <c r="F478" s="1" t="s">
        <v>1717</v>
      </c>
      <c r="G478" s="1" t="s">
        <v>1721</v>
      </c>
      <c r="H478" s="1" t="s">
        <v>1721</v>
      </c>
    </row>
    <row r="479" spans="1:8">
      <c r="A479" s="8" t="s">
        <v>994</v>
      </c>
      <c r="B479" s="1" t="str">
        <f t="shared" si="7"/>
        <v>易方</v>
      </c>
      <c r="C479" s="8" t="s">
        <v>995</v>
      </c>
      <c r="D479" s="2" t="s">
        <v>258</v>
      </c>
      <c r="E479" s="1" t="s">
        <v>259</v>
      </c>
      <c r="F479" s="1" t="s">
        <v>1717</v>
      </c>
      <c r="G479" s="1" t="s">
        <v>1721</v>
      </c>
      <c r="H479" s="1" t="s">
        <v>1721</v>
      </c>
    </row>
    <row r="480" spans="1:8">
      <c r="A480" s="8" t="s">
        <v>996</v>
      </c>
      <c r="B480" s="1" t="str">
        <f t="shared" si="7"/>
        <v>易方</v>
      </c>
      <c r="C480" s="8" t="s">
        <v>997</v>
      </c>
      <c r="D480" s="2" t="s">
        <v>258</v>
      </c>
      <c r="E480" s="1" t="s">
        <v>259</v>
      </c>
      <c r="F480" s="1" t="s">
        <v>1717</v>
      </c>
      <c r="G480" s="1" t="s">
        <v>1721</v>
      </c>
      <c r="H480" s="1" t="s">
        <v>1721</v>
      </c>
    </row>
    <row r="481" spans="1:8">
      <c r="A481" s="8" t="s">
        <v>998</v>
      </c>
      <c r="B481" s="1" t="str">
        <f t="shared" si="7"/>
        <v>易方</v>
      </c>
      <c r="C481" s="8" t="s">
        <v>999</v>
      </c>
      <c r="D481" s="2" t="s">
        <v>258</v>
      </c>
      <c r="E481" s="1" t="s">
        <v>259</v>
      </c>
      <c r="F481" s="1" t="s">
        <v>1717</v>
      </c>
      <c r="G481" s="1" t="s">
        <v>1721</v>
      </c>
      <c r="H481" s="1" t="s">
        <v>1721</v>
      </c>
    </row>
    <row r="482" spans="1:8">
      <c r="A482" s="8" t="s">
        <v>1000</v>
      </c>
      <c r="B482" s="1" t="str">
        <f t="shared" si="7"/>
        <v>易方</v>
      </c>
      <c r="C482" s="8" t="s">
        <v>1001</v>
      </c>
      <c r="D482" s="2" t="s">
        <v>258</v>
      </c>
      <c r="E482" s="1" t="s">
        <v>259</v>
      </c>
      <c r="F482" s="1" t="s">
        <v>1717</v>
      </c>
      <c r="G482" s="1" t="s">
        <v>1721</v>
      </c>
      <c r="H482" s="1" t="s">
        <v>1721</v>
      </c>
    </row>
    <row r="483" spans="1:8">
      <c r="A483" s="8" t="s">
        <v>1002</v>
      </c>
      <c r="B483" s="1" t="str">
        <f t="shared" si="7"/>
        <v>易方</v>
      </c>
      <c r="C483" s="8" t="s">
        <v>1003</v>
      </c>
      <c r="D483" s="2" t="s">
        <v>258</v>
      </c>
      <c r="E483" s="1" t="s">
        <v>259</v>
      </c>
      <c r="F483" s="1" t="s">
        <v>1717</v>
      </c>
      <c r="G483" s="1" t="s">
        <v>1721</v>
      </c>
      <c r="H483" s="1" t="s">
        <v>1721</v>
      </c>
    </row>
    <row r="484" spans="1:8">
      <c r="A484" s="8" t="s">
        <v>1004</v>
      </c>
      <c r="B484" s="1" t="str">
        <f t="shared" si="7"/>
        <v>易方</v>
      </c>
      <c r="C484" s="8" t="s">
        <v>1005</v>
      </c>
      <c r="D484" s="2" t="s">
        <v>258</v>
      </c>
      <c r="E484" s="1" t="s">
        <v>259</v>
      </c>
      <c r="F484" s="1" t="s">
        <v>1717</v>
      </c>
      <c r="G484" s="1" t="s">
        <v>1721</v>
      </c>
      <c r="H484" s="1" t="s">
        <v>1721</v>
      </c>
    </row>
    <row r="485" spans="1:8">
      <c r="A485" s="8" t="s">
        <v>1006</v>
      </c>
      <c r="B485" s="1" t="str">
        <f t="shared" si="7"/>
        <v>易方</v>
      </c>
      <c r="C485" s="8" t="s">
        <v>1007</v>
      </c>
      <c r="D485" s="2" t="s">
        <v>258</v>
      </c>
      <c r="E485" s="1" t="s">
        <v>259</v>
      </c>
      <c r="F485" s="1" t="s">
        <v>1717</v>
      </c>
      <c r="G485" s="1" t="s">
        <v>1721</v>
      </c>
      <c r="H485" s="1" t="s">
        <v>1721</v>
      </c>
    </row>
    <row r="486" spans="1:8">
      <c r="A486" s="8" t="s">
        <v>1008</v>
      </c>
      <c r="B486" s="1" t="str">
        <f t="shared" si="7"/>
        <v>易方</v>
      </c>
      <c r="C486" s="8" t="s">
        <v>1009</v>
      </c>
      <c r="D486" s="2" t="s">
        <v>258</v>
      </c>
      <c r="E486" s="1" t="s">
        <v>259</v>
      </c>
      <c r="F486" s="1" t="s">
        <v>1717</v>
      </c>
      <c r="G486" s="1" t="s">
        <v>1721</v>
      </c>
      <c r="H486" s="1" t="s">
        <v>1721</v>
      </c>
    </row>
    <row r="487" spans="1:8">
      <c r="A487" s="8" t="s">
        <v>1010</v>
      </c>
      <c r="B487" s="1" t="str">
        <f t="shared" si="7"/>
        <v>易方</v>
      </c>
      <c r="C487" s="8" t="s">
        <v>1011</v>
      </c>
      <c r="D487" s="2" t="s">
        <v>258</v>
      </c>
      <c r="E487" s="1" t="s">
        <v>259</v>
      </c>
      <c r="F487" s="1" t="s">
        <v>1717</v>
      </c>
      <c r="G487" s="1" t="s">
        <v>1721</v>
      </c>
      <c r="H487" s="1" t="s">
        <v>1721</v>
      </c>
    </row>
    <row r="488" spans="1:8">
      <c r="A488" s="8" t="s">
        <v>1012</v>
      </c>
      <c r="B488" s="1" t="str">
        <f t="shared" si="7"/>
        <v>易方</v>
      </c>
      <c r="C488" s="8" t="s">
        <v>1013</v>
      </c>
      <c r="D488" s="2" t="s">
        <v>258</v>
      </c>
      <c r="E488" s="1" t="s">
        <v>259</v>
      </c>
      <c r="F488" s="1" t="s">
        <v>1717</v>
      </c>
      <c r="G488" s="1" t="s">
        <v>1721</v>
      </c>
      <c r="H488" s="1" t="s">
        <v>1721</v>
      </c>
    </row>
    <row r="489" spans="1:8">
      <c r="A489" s="8" t="s">
        <v>1014</v>
      </c>
      <c r="B489" s="1" t="str">
        <f t="shared" si="7"/>
        <v>易方</v>
      </c>
      <c r="C489" s="8" t="s">
        <v>1015</v>
      </c>
      <c r="D489" s="2" t="s">
        <v>258</v>
      </c>
      <c r="E489" s="1" t="s">
        <v>259</v>
      </c>
      <c r="F489" s="1" t="s">
        <v>1717</v>
      </c>
      <c r="G489" s="1" t="s">
        <v>1721</v>
      </c>
      <c r="H489" s="1" t="s">
        <v>1721</v>
      </c>
    </row>
    <row r="490" spans="1:8">
      <c r="A490" s="8" t="s">
        <v>1016</v>
      </c>
      <c r="B490" s="1" t="str">
        <f t="shared" si="7"/>
        <v>易方</v>
      </c>
      <c r="C490" s="8" t="s">
        <v>1017</v>
      </c>
      <c r="D490" s="2" t="s">
        <v>258</v>
      </c>
      <c r="E490" s="1" t="s">
        <v>259</v>
      </c>
      <c r="F490" s="1" t="s">
        <v>1717</v>
      </c>
      <c r="G490" s="1" t="s">
        <v>1721</v>
      </c>
      <c r="H490" s="1" t="s">
        <v>1721</v>
      </c>
    </row>
    <row r="491" spans="1:8">
      <c r="A491" s="8" t="s">
        <v>1018</v>
      </c>
      <c r="B491" s="1" t="str">
        <f t="shared" si="7"/>
        <v>易方</v>
      </c>
      <c r="C491" s="8" t="s">
        <v>1019</v>
      </c>
      <c r="D491" s="2" t="s">
        <v>258</v>
      </c>
      <c r="E491" s="1" t="s">
        <v>259</v>
      </c>
      <c r="F491" s="1" t="s">
        <v>1717</v>
      </c>
      <c r="G491" s="1" t="s">
        <v>1721</v>
      </c>
      <c r="H491" s="1" t="s">
        <v>1721</v>
      </c>
    </row>
    <row r="492" spans="1:8">
      <c r="A492" s="8" t="s">
        <v>1020</v>
      </c>
      <c r="B492" s="1" t="str">
        <f t="shared" si="7"/>
        <v>易方</v>
      </c>
      <c r="C492" s="8" t="s">
        <v>1021</v>
      </c>
      <c r="D492" s="2" t="s">
        <v>258</v>
      </c>
      <c r="E492" s="1" t="s">
        <v>259</v>
      </c>
      <c r="F492" s="1" t="s">
        <v>1717</v>
      </c>
      <c r="G492" s="1" t="s">
        <v>1721</v>
      </c>
      <c r="H492" s="1" t="s">
        <v>1721</v>
      </c>
    </row>
    <row r="493" spans="1:8">
      <c r="A493" s="8" t="s">
        <v>1022</v>
      </c>
      <c r="B493" s="1" t="str">
        <f t="shared" si="7"/>
        <v>易方</v>
      </c>
      <c r="C493" s="8" t="s">
        <v>1023</v>
      </c>
      <c r="D493" s="2" t="s">
        <v>258</v>
      </c>
      <c r="E493" s="1" t="s">
        <v>259</v>
      </c>
      <c r="F493" s="1" t="s">
        <v>1717</v>
      </c>
      <c r="G493" s="1" t="s">
        <v>1721</v>
      </c>
      <c r="H493" s="1" t="s">
        <v>1721</v>
      </c>
    </row>
    <row r="494" spans="1:8">
      <c r="A494" s="8" t="s">
        <v>1024</v>
      </c>
      <c r="B494" s="1" t="str">
        <f t="shared" si="7"/>
        <v>易方</v>
      </c>
      <c r="C494" s="8" t="s">
        <v>1025</v>
      </c>
      <c r="D494" s="2" t="s">
        <v>258</v>
      </c>
      <c r="E494" s="1" t="s">
        <v>259</v>
      </c>
      <c r="F494" s="1" t="s">
        <v>1717</v>
      </c>
      <c r="G494" s="1" t="s">
        <v>1721</v>
      </c>
      <c r="H494" s="1" t="s">
        <v>1721</v>
      </c>
    </row>
    <row r="495" spans="1:8">
      <c r="A495" s="8" t="s">
        <v>1026</v>
      </c>
      <c r="B495" s="1" t="str">
        <f t="shared" si="7"/>
        <v>易方</v>
      </c>
      <c r="C495" s="8" t="s">
        <v>1027</v>
      </c>
      <c r="D495" s="2" t="s">
        <v>258</v>
      </c>
      <c r="E495" s="1" t="s">
        <v>259</v>
      </c>
      <c r="F495" s="1" t="s">
        <v>1717</v>
      </c>
      <c r="G495" s="1" t="s">
        <v>1721</v>
      </c>
      <c r="H495" s="1" t="s">
        <v>1721</v>
      </c>
    </row>
    <row r="496" spans="1:8">
      <c r="A496" s="8" t="s">
        <v>1028</v>
      </c>
      <c r="B496" s="1" t="str">
        <f t="shared" si="7"/>
        <v>易方</v>
      </c>
      <c r="C496" s="8" t="s">
        <v>1029</v>
      </c>
      <c r="D496" s="2" t="s">
        <v>258</v>
      </c>
      <c r="E496" s="1" t="s">
        <v>259</v>
      </c>
      <c r="F496" s="1" t="s">
        <v>1717</v>
      </c>
      <c r="G496" s="1" t="s">
        <v>1721</v>
      </c>
      <c r="H496" s="1" t="s">
        <v>1721</v>
      </c>
    </row>
    <row r="497" spans="1:8">
      <c r="A497" s="8" t="s">
        <v>1030</v>
      </c>
      <c r="B497" s="1" t="str">
        <f t="shared" si="7"/>
        <v>易方</v>
      </c>
      <c r="C497" s="8" t="s">
        <v>1031</v>
      </c>
      <c r="D497" s="2" t="s">
        <v>258</v>
      </c>
      <c r="E497" s="1" t="s">
        <v>259</v>
      </c>
      <c r="F497" s="1" t="s">
        <v>1717</v>
      </c>
      <c r="G497" s="1" t="s">
        <v>1721</v>
      </c>
      <c r="H497" s="1" t="s">
        <v>1721</v>
      </c>
    </row>
    <row r="498" spans="1:8">
      <c r="A498" s="8" t="s">
        <v>1032</v>
      </c>
      <c r="B498" s="1" t="str">
        <f t="shared" si="7"/>
        <v>易方</v>
      </c>
      <c r="C498" s="8" t="s">
        <v>1033</v>
      </c>
      <c r="D498" s="2" t="s">
        <v>258</v>
      </c>
      <c r="E498" s="1" t="s">
        <v>259</v>
      </c>
      <c r="F498" s="1" t="s">
        <v>1717</v>
      </c>
      <c r="G498" s="1" t="s">
        <v>1721</v>
      </c>
      <c r="H498" s="1" t="s">
        <v>1721</v>
      </c>
    </row>
    <row r="499" spans="1:8">
      <c r="A499" s="8" t="s">
        <v>1034</v>
      </c>
      <c r="B499" s="1" t="str">
        <f t="shared" si="7"/>
        <v>易方</v>
      </c>
      <c r="C499" s="8" t="s">
        <v>1035</v>
      </c>
      <c r="D499" s="2" t="s">
        <v>258</v>
      </c>
      <c r="E499" s="1" t="s">
        <v>259</v>
      </c>
      <c r="F499" s="1" t="s">
        <v>1717</v>
      </c>
      <c r="G499" s="1" t="s">
        <v>1721</v>
      </c>
      <c r="H499" s="1" t="s">
        <v>1721</v>
      </c>
    </row>
    <row r="500" spans="1:8">
      <c r="A500" s="8" t="s">
        <v>1036</v>
      </c>
      <c r="B500" s="1" t="str">
        <f t="shared" si="7"/>
        <v>易方</v>
      </c>
      <c r="C500" s="8" t="s">
        <v>1037</v>
      </c>
      <c r="D500" s="2" t="s">
        <v>258</v>
      </c>
      <c r="E500" s="1" t="s">
        <v>259</v>
      </c>
      <c r="F500" s="1" t="s">
        <v>1717</v>
      </c>
      <c r="G500" s="1" t="s">
        <v>1721</v>
      </c>
      <c r="H500" s="1" t="s">
        <v>1721</v>
      </c>
    </row>
    <row r="501" spans="1:8">
      <c r="A501" s="8" t="s">
        <v>1038</v>
      </c>
      <c r="B501" s="1" t="str">
        <f t="shared" si="7"/>
        <v>易方</v>
      </c>
      <c r="C501" s="8" t="s">
        <v>1039</v>
      </c>
      <c r="D501" s="2" t="s">
        <v>258</v>
      </c>
      <c r="E501" s="1" t="s">
        <v>259</v>
      </c>
      <c r="F501" s="1" t="s">
        <v>1717</v>
      </c>
      <c r="G501" s="1" t="s">
        <v>1721</v>
      </c>
      <c r="H501" s="1" t="s">
        <v>1721</v>
      </c>
    </row>
    <row r="502" spans="1:8">
      <c r="A502" s="8" t="s">
        <v>1040</v>
      </c>
      <c r="B502" s="1" t="str">
        <f t="shared" si="7"/>
        <v>易方</v>
      </c>
      <c r="C502" s="8" t="s">
        <v>1041</v>
      </c>
      <c r="D502" s="2" t="s">
        <v>258</v>
      </c>
      <c r="E502" s="1" t="s">
        <v>259</v>
      </c>
      <c r="F502" s="1" t="s">
        <v>1717</v>
      </c>
      <c r="G502" s="1" t="s">
        <v>1721</v>
      </c>
      <c r="H502" s="1" t="s">
        <v>1721</v>
      </c>
    </row>
    <row r="503" spans="1:8">
      <c r="A503" s="8" t="s">
        <v>1042</v>
      </c>
      <c r="B503" s="1" t="str">
        <f t="shared" si="7"/>
        <v>易方</v>
      </c>
      <c r="C503" s="8" t="s">
        <v>1043</v>
      </c>
      <c r="D503" s="2" t="s">
        <v>258</v>
      </c>
      <c r="E503" s="1" t="s">
        <v>259</v>
      </c>
      <c r="F503" s="1" t="s">
        <v>1717</v>
      </c>
      <c r="G503" s="1" t="s">
        <v>1721</v>
      </c>
      <c r="H503" s="1" t="s">
        <v>1721</v>
      </c>
    </row>
    <row r="504" spans="1:8">
      <c r="A504" s="8" t="s">
        <v>1044</v>
      </c>
      <c r="B504" s="1" t="str">
        <f t="shared" si="7"/>
        <v>易方</v>
      </c>
      <c r="C504" s="8" t="s">
        <v>1045</v>
      </c>
      <c r="D504" s="2" t="s">
        <v>258</v>
      </c>
      <c r="E504" s="1" t="s">
        <v>259</v>
      </c>
      <c r="F504" s="1" t="s">
        <v>1717</v>
      </c>
      <c r="G504" s="1" t="s">
        <v>1721</v>
      </c>
      <c r="H504" s="1" t="s">
        <v>1721</v>
      </c>
    </row>
    <row r="505" spans="1:8">
      <c r="A505" s="8" t="s">
        <v>1046</v>
      </c>
      <c r="B505" s="1" t="str">
        <f t="shared" si="7"/>
        <v>易方</v>
      </c>
      <c r="C505" s="8" t="s">
        <v>1047</v>
      </c>
      <c r="D505" s="2" t="s">
        <v>258</v>
      </c>
      <c r="E505" s="1" t="s">
        <v>259</v>
      </c>
      <c r="F505" s="1" t="s">
        <v>1717</v>
      </c>
      <c r="G505" s="1" t="s">
        <v>1721</v>
      </c>
      <c r="H505" s="1" t="s">
        <v>1721</v>
      </c>
    </row>
    <row r="506" spans="1:8">
      <c r="A506" s="8" t="s">
        <v>1048</v>
      </c>
      <c r="B506" s="1" t="str">
        <f t="shared" si="7"/>
        <v>易方</v>
      </c>
      <c r="C506" s="8" t="s">
        <v>1049</v>
      </c>
      <c r="D506" s="2" t="s">
        <v>258</v>
      </c>
      <c r="E506" s="1" t="s">
        <v>259</v>
      </c>
      <c r="F506" s="1" t="s">
        <v>1717</v>
      </c>
      <c r="G506" s="1" t="s">
        <v>1721</v>
      </c>
      <c r="H506" s="1" t="s">
        <v>1721</v>
      </c>
    </row>
    <row r="507" spans="1:8">
      <c r="A507" s="8" t="s">
        <v>1050</v>
      </c>
      <c r="B507" s="1" t="str">
        <f t="shared" si="7"/>
        <v>易方</v>
      </c>
      <c r="C507" s="8" t="s">
        <v>1051</v>
      </c>
      <c r="D507" s="2" t="s">
        <v>258</v>
      </c>
      <c r="E507" s="1" t="s">
        <v>259</v>
      </c>
      <c r="F507" s="1" t="s">
        <v>1717</v>
      </c>
      <c r="G507" s="1" t="s">
        <v>1721</v>
      </c>
      <c r="H507" s="1" t="s">
        <v>1721</v>
      </c>
    </row>
    <row r="508" spans="1:8">
      <c r="A508" s="8" t="s">
        <v>1052</v>
      </c>
      <c r="B508" s="1" t="str">
        <f t="shared" si="7"/>
        <v>易方</v>
      </c>
      <c r="C508" s="8" t="s">
        <v>1053</v>
      </c>
      <c r="D508" s="2" t="s">
        <v>258</v>
      </c>
      <c r="E508" s="1" t="s">
        <v>259</v>
      </c>
      <c r="F508" s="1" t="s">
        <v>1717</v>
      </c>
      <c r="G508" s="1" t="s">
        <v>1721</v>
      </c>
      <c r="H508" s="1" t="s">
        <v>1721</v>
      </c>
    </row>
    <row r="509" spans="1:8">
      <c r="A509" s="1" t="s">
        <v>1054</v>
      </c>
      <c r="B509" s="1" t="str">
        <f t="shared" si="7"/>
        <v>广发</v>
      </c>
      <c r="C509" s="1" t="s">
        <v>1055</v>
      </c>
      <c r="D509" s="2" t="s">
        <v>258</v>
      </c>
      <c r="E509" s="1" t="s">
        <v>259</v>
      </c>
      <c r="F509" s="1" t="s">
        <v>1717</v>
      </c>
      <c r="G509" s="1" t="s">
        <v>1721</v>
      </c>
      <c r="H509" s="1" t="s">
        <v>1721</v>
      </c>
    </row>
    <row r="510" spans="1:8">
      <c r="A510" s="1" t="s">
        <v>1056</v>
      </c>
      <c r="B510" s="1" t="str">
        <f t="shared" si="7"/>
        <v>广发</v>
      </c>
      <c r="C510" s="1" t="s">
        <v>1057</v>
      </c>
      <c r="D510" s="2" t="s">
        <v>258</v>
      </c>
      <c r="E510" s="1" t="s">
        <v>259</v>
      </c>
      <c r="F510" s="1" t="s">
        <v>1717</v>
      </c>
      <c r="G510" s="1" t="s">
        <v>1721</v>
      </c>
      <c r="H510" s="1" t="s">
        <v>1721</v>
      </c>
    </row>
    <row r="511" spans="1:8">
      <c r="A511" s="1" t="s">
        <v>1058</v>
      </c>
      <c r="B511" s="1" t="str">
        <f t="shared" si="7"/>
        <v>广发</v>
      </c>
      <c r="C511" s="1" t="s">
        <v>1059</v>
      </c>
      <c r="D511" s="2" t="s">
        <v>258</v>
      </c>
      <c r="E511" s="1" t="s">
        <v>259</v>
      </c>
      <c r="F511" s="1" t="s">
        <v>1717</v>
      </c>
      <c r="G511" s="1" t="s">
        <v>1721</v>
      </c>
      <c r="H511" s="1" t="s">
        <v>1721</v>
      </c>
    </row>
    <row r="512" spans="1:8">
      <c r="A512" s="1" t="s">
        <v>1060</v>
      </c>
      <c r="B512" s="1" t="str">
        <f t="shared" si="7"/>
        <v>广发</v>
      </c>
      <c r="C512" s="1" t="s">
        <v>1061</v>
      </c>
      <c r="D512" s="2" t="s">
        <v>258</v>
      </c>
      <c r="E512" s="1" t="s">
        <v>259</v>
      </c>
      <c r="F512" s="1" t="s">
        <v>1717</v>
      </c>
      <c r="G512" s="1" t="s">
        <v>1721</v>
      </c>
      <c r="H512" s="1" t="s">
        <v>1721</v>
      </c>
    </row>
    <row r="513" spans="1:8">
      <c r="A513" s="1" t="s">
        <v>1062</v>
      </c>
      <c r="B513" s="1" t="str">
        <f t="shared" si="7"/>
        <v>广发</v>
      </c>
      <c r="C513" s="1" t="s">
        <v>1063</v>
      </c>
      <c r="D513" s="2" t="s">
        <v>258</v>
      </c>
      <c r="E513" s="1" t="s">
        <v>259</v>
      </c>
      <c r="F513" s="1" t="s">
        <v>1717</v>
      </c>
      <c r="G513" s="1" t="s">
        <v>1721</v>
      </c>
      <c r="H513" s="1" t="s">
        <v>1721</v>
      </c>
    </row>
    <row r="514" spans="1:8">
      <c r="A514" s="1" t="s">
        <v>1064</v>
      </c>
      <c r="B514" s="1" t="str">
        <f t="shared" si="7"/>
        <v>广发</v>
      </c>
      <c r="C514" s="1" t="s">
        <v>1065</v>
      </c>
      <c r="D514" s="2" t="s">
        <v>258</v>
      </c>
      <c r="E514" s="1" t="s">
        <v>259</v>
      </c>
      <c r="F514" s="1" t="s">
        <v>1717</v>
      </c>
      <c r="G514" s="1" t="s">
        <v>1721</v>
      </c>
      <c r="H514" s="1" t="s">
        <v>1721</v>
      </c>
    </row>
    <row r="515" spans="1:8">
      <c r="A515" s="1" t="s">
        <v>1066</v>
      </c>
      <c r="B515" s="1" t="str">
        <f t="shared" si="7"/>
        <v>广发</v>
      </c>
      <c r="C515" s="1" t="s">
        <v>1067</v>
      </c>
      <c r="D515" s="2" t="s">
        <v>258</v>
      </c>
      <c r="E515" s="1" t="s">
        <v>259</v>
      </c>
      <c r="F515" s="1" t="s">
        <v>1717</v>
      </c>
      <c r="G515" s="1" t="s">
        <v>1721</v>
      </c>
      <c r="H515" s="1" t="s">
        <v>1721</v>
      </c>
    </row>
    <row r="516" spans="1:8">
      <c r="A516" s="1" t="s">
        <v>1068</v>
      </c>
      <c r="B516" s="1" t="str">
        <f t="shared" si="7"/>
        <v>广发</v>
      </c>
      <c r="C516" s="1" t="s">
        <v>1069</v>
      </c>
      <c r="D516" s="2" t="s">
        <v>258</v>
      </c>
      <c r="E516" s="1" t="s">
        <v>259</v>
      </c>
      <c r="F516" s="1" t="s">
        <v>1717</v>
      </c>
      <c r="G516" s="1" t="s">
        <v>1721</v>
      </c>
      <c r="H516" s="1" t="s">
        <v>1721</v>
      </c>
    </row>
    <row r="517" spans="1:8">
      <c r="A517" s="1" t="s">
        <v>1070</v>
      </c>
      <c r="B517" s="1" t="str">
        <f t="shared" ref="B517:B580" si="8">LEFT(C517,2)</f>
        <v>广发</v>
      </c>
      <c r="C517" s="1" t="s">
        <v>1071</v>
      </c>
      <c r="D517" s="2" t="s">
        <v>258</v>
      </c>
      <c r="E517" s="1" t="s">
        <v>259</v>
      </c>
      <c r="F517" s="1" t="s">
        <v>1717</v>
      </c>
      <c r="G517" s="1" t="s">
        <v>1721</v>
      </c>
      <c r="H517" s="1" t="s">
        <v>1721</v>
      </c>
    </row>
    <row r="518" spans="1:8">
      <c r="A518" s="1" t="s">
        <v>1072</v>
      </c>
      <c r="B518" s="1" t="str">
        <f t="shared" si="8"/>
        <v>广发</v>
      </c>
      <c r="C518" s="1" t="s">
        <v>1073</v>
      </c>
      <c r="D518" s="2" t="s">
        <v>258</v>
      </c>
      <c r="E518" s="1" t="s">
        <v>259</v>
      </c>
      <c r="F518" s="1" t="s">
        <v>1717</v>
      </c>
      <c r="G518" s="1" t="s">
        <v>1721</v>
      </c>
      <c r="H518" s="1" t="s">
        <v>1721</v>
      </c>
    </row>
    <row r="519" spans="1:8">
      <c r="A519" s="1" t="s">
        <v>1074</v>
      </c>
      <c r="B519" s="1" t="str">
        <f t="shared" si="8"/>
        <v>广发</v>
      </c>
      <c r="C519" s="1" t="s">
        <v>1075</v>
      </c>
      <c r="D519" s="2" t="s">
        <v>258</v>
      </c>
      <c r="E519" s="1" t="s">
        <v>259</v>
      </c>
      <c r="F519" s="1" t="s">
        <v>1717</v>
      </c>
      <c r="G519" s="1" t="s">
        <v>1721</v>
      </c>
      <c r="H519" s="1" t="s">
        <v>1721</v>
      </c>
    </row>
    <row r="520" spans="1:8">
      <c r="A520" s="1" t="s">
        <v>1076</v>
      </c>
      <c r="B520" s="1" t="str">
        <f t="shared" si="8"/>
        <v>广发</v>
      </c>
      <c r="C520" s="1" t="s">
        <v>1077</v>
      </c>
      <c r="D520" s="2" t="s">
        <v>258</v>
      </c>
      <c r="E520" s="1" t="s">
        <v>259</v>
      </c>
      <c r="F520" s="1" t="s">
        <v>1717</v>
      </c>
      <c r="G520" s="1" t="s">
        <v>1721</v>
      </c>
      <c r="H520" s="1" t="s">
        <v>1721</v>
      </c>
    </row>
    <row r="521" spans="1:8">
      <c r="A521" s="1" t="s">
        <v>1078</v>
      </c>
      <c r="B521" s="1" t="str">
        <f t="shared" si="8"/>
        <v>广发</v>
      </c>
      <c r="C521" s="1" t="s">
        <v>1079</v>
      </c>
      <c r="D521" s="2" t="s">
        <v>258</v>
      </c>
      <c r="E521" s="1" t="s">
        <v>259</v>
      </c>
      <c r="F521" s="1" t="s">
        <v>1717</v>
      </c>
      <c r="G521" s="1" t="s">
        <v>1721</v>
      </c>
      <c r="H521" s="1" t="s">
        <v>1721</v>
      </c>
    </row>
    <row r="522" spans="1:8">
      <c r="A522" s="1" t="s">
        <v>1080</v>
      </c>
      <c r="B522" s="1" t="str">
        <f t="shared" si="8"/>
        <v>广发</v>
      </c>
      <c r="C522" s="1" t="s">
        <v>1081</v>
      </c>
      <c r="D522" s="2" t="s">
        <v>258</v>
      </c>
      <c r="E522" s="1" t="s">
        <v>259</v>
      </c>
      <c r="F522" s="1" t="s">
        <v>1717</v>
      </c>
      <c r="G522" s="1" t="s">
        <v>1721</v>
      </c>
      <c r="H522" s="1" t="s">
        <v>1721</v>
      </c>
    </row>
    <row r="523" spans="1:8">
      <c r="A523" s="1" t="s">
        <v>1082</v>
      </c>
      <c r="B523" s="1" t="str">
        <f t="shared" si="8"/>
        <v>广发</v>
      </c>
      <c r="C523" s="1" t="s">
        <v>1083</v>
      </c>
      <c r="D523" s="2" t="s">
        <v>258</v>
      </c>
      <c r="E523" s="1" t="s">
        <v>259</v>
      </c>
      <c r="F523" s="1" t="s">
        <v>1717</v>
      </c>
      <c r="G523" s="1" t="s">
        <v>1721</v>
      </c>
      <c r="H523" s="1" t="s">
        <v>1721</v>
      </c>
    </row>
    <row r="524" spans="1:8">
      <c r="A524" s="1" t="s">
        <v>1084</v>
      </c>
      <c r="B524" s="1" t="str">
        <f t="shared" si="8"/>
        <v>广发</v>
      </c>
      <c r="C524" s="1" t="s">
        <v>1085</v>
      </c>
      <c r="D524" s="2" t="s">
        <v>258</v>
      </c>
      <c r="E524" s="1" t="s">
        <v>259</v>
      </c>
      <c r="F524" s="1" t="s">
        <v>1717</v>
      </c>
      <c r="G524" s="1" t="s">
        <v>1721</v>
      </c>
      <c r="H524" s="1" t="s">
        <v>1721</v>
      </c>
    </row>
    <row r="525" spans="1:8">
      <c r="A525" s="1" t="s">
        <v>1086</v>
      </c>
      <c r="B525" s="1" t="str">
        <f t="shared" si="8"/>
        <v>广发</v>
      </c>
      <c r="C525" s="1" t="s">
        <v>1087</v>
      </c>
      <c r="D525" s="2" t="s">
        <v>258</v>
      </c>
      <c r="E525" s="1" t="s">
        <v>259</v>
      </c>
      <c r="F525" s="1" t="s">
        <v>1717</v>
      </c>
      <c r="G525" s="1" t="s">
        <v>1721</v>
      </c>
      <c r="H525" s="1" t="s">
        <v>1721</v>
      </c>
    </row>
    <row r="526" spans="1:8">
      <c r="A526" s="1" t="s">
        <v>1088</v>
      </c>
      <c r="B526" s="1" t="str">
        <f t="shared" si="8"/>
        <v>广发</v>
      </c>
      <c r="C526" s="1" t="s">
        <v>1089</v>
      </c>
      <c r="D526" s="2" t="s">
        <v>258</v>
      </c>
      <c r="E526" s="1" t="s">
        <v>259</v>
      </c>
      <c r="F526" s="1" t="s">
        <v>1717</v>
      </c>
      <c r="G526" s="1" t="s">
        <v>1721</v>
      </c>
      <c r="H526" s="1" t="s">
        <v>1721</v>
      </c>
    </row>
    <row r="527" spans="1:8">
      <c r="A527" s="1" t="s">
        <v>1090</v>
      </c>
      <c r="B527" s="1" t="str">
        <f t="shared" si="8"/>
        <v>广发</v>
      </c>
      <c r="C527" s="1" t="s">
        <v>1091</v>
      </c>
      <c r="D527" s="2" t="s">
        <v>258</v>
      </c>
      <c r="E527" s="1" t="s">
        <v>259</v>
      </c>
      <c r="F527" s="1" t="s">
        <v>1717</v>
      </c>
      <c r="G527" s="1" t="s">
        <v>1721</v>
      </c>
      <c r="H527" s="1" t="s">
        <v>1721</v>
      </c>
    </row>
    <row r="528" spans="1:8">
      <c r="A528" s="1" t="s">
        <v>1092</v>
      </c>
      <c r="B528" s="1" t="str">
        <f t="shared" si="8"/>
        <v>广发</v>
      </c>
      <c r="C528" s="1" t="s">
        <v>1093</v>
      </c>
      <c r="D528" s="2" t="s">
        <v>258</v>
      </c>
      <c r="E528" s="1" t="s">
        <v>259</v>
      </c>
      <c r="F528" s="1" t="s">
        <v>1717</v>
      </c>
      <c r="G528" s="1" t="s">
        <v>1721</v>
      </c>
      <c r="H528" s="1" t="s">
        <v>1721</v>
      </c>
    </row>
    <row r="529" spans="1:8">
      <c r="A529" s="1" t="s">
        <v>1094</v>
      </c>
      <c r="B529" s="1" t="str">
        <f t="shared" si="8"/>
        <v>广发</v>
      </c>
      <c r="C529" s="1" t="s">
        <v>1095</v>
      </c>
      <c r="D529" s="2" t="s">
        <v>258</v>
      </c>
      <c r="E529" s="1" t="s">
        <v>259</v>
      </c>
      <c r="F529" s="1" t="s">
        <v>1717</v>
      </c>
      <c r="G529" s="1" t="s">
        <v>1721</v>
      </c>
      <c r="H529" s="1" t="s">
        <v>1721</v>
      </c>
    </row>
    <row r="530" spans="1:8">
      <c r="A530" s="1" t="s">
        <v>1096</v>
      </c>
      <c r="B530" s="1" t="str">
        <f t="shared" si="8"/>
        <v>广发</v>
      </c>
      <c r="C530" s="1" t="s">
        <v>1097</v>
      </c>
      <c r="D530" s="2" t="s">
        <v>258</v>
      </c>
      <c r="E530" s="1" t="s">
        <v>259</v>
      </c>
      <c r="F530" s="1" t="s">
        <v>1717</v>
      </c>
      <c r="G530" s="1" t="s">
        <v>1721</v>
      </c>
      <c r="H530" s="1" t="s">
        <v>1721</v>
      </c>
    </row>
    <row r="531" spans="1:8">
      <c r="A531" s="1" t="s">
        <v>1098</v>
      </c>
      <c r="B531" s="1" t="str">
        <f t="shared" si="8"/>
        <v>广发</v>
      </c>
      <c r="C531" s="1" t="s">
        <v>1099</v>
      </c>
      <c r="D531" s="2" t="s">
        <v>258</v>
      </c>
      <c r="E531" s="1" t="s">
        <v>259</v>
      </c>
      <c r="F531" s="1" t="s">
        <v>1717</v>
      </c>
      <c r="G531" s="1" t="s">
        <v>1721</v>
      </c>
      <c r="H531" s="1" t="s">
        <v>1721</v>
      </c>
    </row>
    <row r="532" spans="1:8">
      <c r="A532" s="1" t="s">
        <v>1100</v>
      </c>
      <c r="B532" s="1" t="str">
        <f t="shared" si="8"/>
        <v>广发</v>
      </c>
      <c r="C532" s="1" t="s">
        <v>1101</v>
      </c>
      <c r="D532" s="2" t="s">
        <v>258</v>
      </c>
      <c r="E532" s="1" t="s">
        <v>259</v>
      </c>
      <c r="F532" s="1" t="s">
        <v>1717</v>
      </c>
      <c r="G532" s="1" t="s">
        <v>1721</v>
      </c>
      <c r="H532" s="1" t="s">
        <v>1721</v>
      </c>
    </row>
    <row r="533" spans="1:8">
      <c r="A533" s="1" t="s">
        <v>1102</v>
      </c>
      <c r="B533" s="1" t="str">
        <f t="shared" si="8"/>
        <v>广发</v>
      </c>
      <c r="C533" s="1" t="s">
        <v>1103</v>
      </c>
      <c r="D533" s="2" t="s">
        <v>258</v>
      </c>
      <c r="E533" s="1" t="s">
        <v>259</v>
      </c>
      <c r="F533" s="1" t="s">
        <v>1717</v>
      </c>
      <c r="G533" s="1" t="s">
        <v>1721</v>
      </c>
      <c r="H533" s="1" t="s">
        <v>1721</v>
      </c>
    </row>
    <row r="534" spans="1:8">
      <c r="A534" s="1" t="s">
        <v>1104</v>
      </c>
      <c r="B534" s="1" t="str">
        <f t="shared" si="8"/>
        <v>广发</v>
      </c>
      <c r="C534" s="1" t="s">
        <v>1105</v>
      </c>
      <c r="D534" s="2" t="s">
        <v>258</v>
      </c>
      <c r="E534" s="1" t="s">
        <v>259</v>
      </c>
      <c r="F534" s="1" t="s">
        <v>1717</v>
      </c>
      <c r="G534" s="1" t="s">
        <v>1721</v>
      </c>
      <c r="H534" s="1" t="s">
        <v>1721</v>
      </c>
    </row>
    <row r="535" spans="1:8">
      <c r="A535" s="1" t="s">
        <v>1106</v>
      </c>
      <c r="B535" s="1" t="str">
        <f t="shared" si="8"/>
        <v>广发</v>
      </c>
      <c r="C535" s="1" t="s">
        <v>1107</v>
      </c>
      <c r="D535" s="2" t="s">
        <v>258</v>
      </c>
      <c r="E535" s="1" t="s">
        <v>259</v>
      </c>
      <c r="F535" s="1" t="s">
        <v>1717</v>
      </c>
      <c r="G535" s="1" t="s">
        <v>1721</v>
      </c>
      <c r="H535" s="1" t="s">
        <v>1721</v>
      </c>
    </row>
    <row r="536" spans="1:8">
      <c r="A536" s="1" t="s">
        <v>1108</v>
      </c>
      <c r="B536" s="1" t="str">
        <f t="shared" si="8"/>
        <v>广发</v>
      </c>
      <c r="C536" s="1" t="s">
        <v>1109</v>
      </c>
      <c r="D536" s="2" t="s">
        <v>258</v>
      </c>
      <c r="E536" s="1" t="s">
        <v>259</v>
      </c>
      <c r="F536" s="1" t="s">
        <v>1717</v>
      </c>
      <c r="G536" s="1" t="s">
        <v>1721</v>
      </c>
      <c r="H536" s="1" t="s">
        <v>1721</v>
      </c>
    </row>
    <row r="537" spans="1:8">
      <c r="A537" s="1" t="s">
        <v>1110</v>
      </c>
      <c r="B537" s="1" t="str">
        <f t="shared" si="8"/>
        <v>广发</v>
      </c>
      <c r="C537" s="1" t="s">
        <v>1111</v>
      </c>
      <c r="D537" s="2" t="s">
        <v>258</v>
      </c>
      <c r="E537" s="1" t="s">
        <v>259</v>
      </c>
      <c r="F537" s="1" t="s">
        <v>1717</v>
      </c>
      <c r="G537" s="1" t="s">
        <v>1721</v>
      </c>
      <c r="H537" s="1" t="s">
        <v>1721</v>
      </c>
    </row>
    <row r="538" spans="1:8">
      <c r="A538" s="1" t="s">
        <v>1112</v>
      </c>
      <c r="B538" s="1" t="str">
        <f t="shared" si="8"/>
        <v>广发</v>
      </c>
      <c r="C538" s="1" t="s">
        <v>1113</v>
      </c>
      <c r="D538" s="2" t="s">
        <v>258</v>
      </c>
      <c r="E538" s="1" t="s">
        <v>259</v>
      </c>
      <c r="F538" s="1" t="s">
        <v>1717</v>
      </c>
      <c r="G538" s="1" t="s">
        <v>1721</v>
      </c>
      <c r="H538" s="1" t="s">
        <v>1721</v>
      </c>
    </row>
    <row r="539" spans="1:8">
      <c r="A539" s="1" t="s">
        <v>1114</v>
      </c>
      <c r="B539" s="1" t="str">
        <f t="shared" si="8"/>
        <v>广发</v>
      </c>
      <c r="C539" s="1" t="s">
        <v>1115</v>
      </c>
      <c r="D539" s="2" t="s">
        <v>258</v>
      </c>
      <c r="E539" s="1" t="s">
        <v>259</v>
      </c>
      <c r="F539" s="1" t="s">
        <v>1717</v>
      </c>
      <c r="G539" s="1" t="s">
        <v>1721</v>
      </c>
      <c r="H539" s="1" t="s">
        <v>1721</v>
      </c>
    </row>
    <row r="540" spans="1:8">
      <c r="A540" s="1" t="s">
        <v>1116</v>
      </c>
      <c r="B540" s="1" t="str">
        <f t="shared" si="8"/>
        <v>广发</v>
      </c>
      <c r="C540" s="1" t="s">
        <v>1117</v>
      </c>
      <c r="D540" s="2" t="s">
        <v>258</v>
      </c>
      <c r="E540" s="1" t="s">
        <v>259</v>
      </c>
      <c r="F540" s="1" t="s">
        <v>1717</v>
      </c>
      <c r="G540" s="1" t="s">
        <v>1721</v>
      </c>
      <c r="H540" s="1" t="s">
        <v>1721</v>
      </c>
    </row>
    <row r="541" spans="1:8">
      <c r="A541" s="1" t="s">
        <v>1118</v>
      </c>
      <c r="B541" s="1" t="str">
        <f t="shared" si="8"/>
        <v>广发</v>
      </c>
      <c r="C541" s="1" t="s">
        <v>1119</v>
      </c>
      <c r="D541" s="2" t="s">
        <v>258</v>
      </c>
      <c r="E541" s="1" t="s">
        <v>259</v>
      </c>
      <c r="F541" s="1" t="s">
        <v>1717</v>
      </c>
      <c r="G541" s="1" t="s">
        <v>1721</v>
      </c>
      <c r="H541" s="1" t="s">
        <v>1721</v>
      </c>
    </row>
    <row r="542" spans="1:8">
      <c r="A542" s="1" t="s">
        <v>1120</v>
      </c>
      <c r="B542" s="1" t="str">
        <f t="shared" si="8"/>
        <v>广发</v>
      </c>
      <c r="C542" s="1" t="s">
        <v>1121</v>
      </c>
      <c r="D542" s="2" t="s">
        <v>258</v>
      </c>
      <c r="E542" s="1" t="s">
        <v>259</v>
      </c>
      <c r="F542" s="1" t="s">
        <v>1717</v>
      </c>
      <c r="G542" s="1" t="s">
        <v>1721</v>
      </c>
      <c r="H542" s="1" t="s">
        <v>1721</v>
      </c>
    </row>
    <row r="543" spans="1:8">
      <c r="A543" s="1" t="s">
        <v>1122</v>
      </c>
      <c r="B543" s="1" t="str">
        <f t="shared" si="8"/>
        <v>广发</v>
      </c>
      <c r="C543" s="1" t="s">
        <v>1123</v>
      </c>
      <c r="D543" s="2" t="s">
        <v>258</v>
      </c>
      <c r="E543" s="1" t="s">
        <v>259</v>
      </c>
      <c r="F543" s="1" t="s">
        <v>1717</v>
      </c>
      <c r="G543" s="1" t="s">
        <v>1721</v>
      </c>
      <c r="H543" s="1" t="s">
        <v>1721</v>
      </c>
    </row>
    <row r="544" spans="1:8">
      <c r="A544" s="1" t="s">
        <v>1124</v>
      </c>
      <c r="B544" s="1" t="str">
        <f t="shared" si="8"/>
        <v>广发</v>
      </c>
      <c r="C544" s="1" t="s">
        <v>1125</v>
      </c>
      <c r="D544" s="2" t="s">
        <v>258</v>
      </c>
      <c r="E544" s="1" t="s">
        <v>259</v>
      </c>
      <c r="F544" s="1" t="s">
        <v>1717</v>
      </c>
      <c r="G544" s="1" t="s">
        <v>1721</v>
      </c>
      <c r="H544" s="1" t="s">
        <v>1721</v>
      </c>
    </row>
    <row r="545" spans="1:8">
      <c r="A545" s="1" t="s">
        <v>1126</v>
      </c>
      <c r="B545" s="1" t="str">
        <f t="shared" si="8"/>
        <v>广发</v>
      </c>
      <c r="C545" s="1" t="s">
        <v>1127</v>
      </c>
      <c r="D545" s="2" t="s">
        <v>258</v>
      </c>
      <c r="E545" s="1" t="s">
        <v>259</v>
      </c>
      <c r="F545" s="1" t="s">
        <v>1717</v>
      </c>
      <c r="G545" s="1" t="s">
        <v>1721</v>
      </c>
      <c r="H545" s="1" t="s">
        <v>1721</v>
      </c>
    </row>
    <row r="546" spans="1:8">
      <c r="A546" s="1" t="s">
        <v>1128</v>
      </c>
      <c r="B546" s="1" t="str">
        <f t="shared" si="8"/>
        <v>广发</v>
      </c>
      <c r="C546" s="1" t="s">
        <v>1129</v>
      </c>
      <c r="D546" s="2" t="s">
        <v>258</v>
      </c>
      <c r="E546" s="1" t="s">
        <v>259</v>
      </c>
      <c r="F546" s="1" t="s">
        <v>1717</v>
      </c>
      <c r="G546" s="1" t="s">
        <v>1721</v>
      </c>
      <c r="H546" s="1" t="s">
        <v>1721</v>
      </c>
    </row>
    <row r="547" spans="1:8">
      <c r="A547" s="1" t="s">
        <v>1130</v>
      </c>
      <c r="B547" s="1" t="str">
        <f t="shared" si="8"/>
        <v>广发</v>
      </c>
      <c r="C547" s="1" t="s">
        <v>1131</v>
      </c>
      <c r="D547" s="2" t="s">
        <v>258</v>
      </c>
      <c r="E547" s="1" t="s">
        <v>259</v>
      </c>
      <c r="F547" s="1" t="s">
        <v>1717</v>
      </c>
      <c r="G547" s="1" t="s">
        <v>1721</v>
      </c>
      <c r="H547" s="1" t="s">
        <v>1721</v>
      </c>
    </row>
    <row r="548" spans="1:8">
      <c r="A548" s="1" t="s">
        <v>1132</v>
      </c>
      <c r="B548" s="1" t="str">
        <f t="shared" si="8"/>
        <v>广发</v>
      </c>
      <c r="C548" s="1" t="s">
        <v>1133</v>
      </c>
      <c r="D548" s="2" t="s">
        <v>258</v>
      </c>
      <c r="E548" s="1" t="s">
        <v>259</v>
      </c>
      <c r="F548" s="1" t="s">
        <v>1717</v>
      </c>
      <c r="G548" s="1" t="s">
        <v>1721</v>
      </c>
      <c r="H548" s="1" t="s">
        <v>1721</v>
      </c>
    </row>
    <row r="549" spans="1:8">
      <c r="A549" s="1" t="s">
        <v>1134</v>
      </c>
      <c r="B549" s="1" t="str">
        <f t="shared" si="8"/>
        <v>广发</v>
      </c>
      <c r="C549" s="1" t="s">
        <v>1135</v>
      </c>
      <c r="D549" s="2" t="s">
        <v>258</v>
      </c>
      <c r="E549" s="1" t="s">
        <v>259</v>
      </c>
      <c r="F549" s="1" t="s">
        <v>1717</v>
      </c>
      <c r="G549" s="1" t="s">
        <v>1721</v>
      </c>
      <c r="H549" s="1" t="s">
        <v>1721</v>
      </c>
    </row>
    <row r="550" spans="1:8">
      <c r="A550" s="1" t="s">
        <v>1136</v>
      </c>
      <c r="B550" s="1" t="str">
        <f t="shared" si="8"/>
        <v>广发</v>
      </c>
      <c r="C550" s="1" t="s">
        <v>1137</v>
      </c>
      <c r="D550" s="2" t="s">
        <v>258</v>
      </c>
      <c r="E550" s="1" t="s">
        <v>259</v>
      </c>
      <c r="F550" s="1" t="s">
        <v>1717</v>
      </c>
      <c r="G550" s="1" t="s">
        <v>1721</v>
      </c>
      <c r="H550" s="1" t="s">
        <v>1721</v>
      </c>
    </row>
    <row r="551" spans="1:8">
      <c r="A551" s="1" t="s">
        <v>1138</v>
      </c>
      <c r="B551" s="1" t="str">
        <f t="shared" si="8"/>
        <v>广发</v>
      </c>
      <c r="C551" s="1" t="s">
        <v>1139</v>
      </c>
      <c r="D551" s="2" t="s">
        <v>258</v>
      </c>
      <c r="E551" s="1" t="s">
        <v>259</v>
      </c>
      <c r="F551" s="1" t="s">
        <v>1717</v>
      </c>
      <c r="G551" s="1" t="s">
        <v>1721</v>
      </c>
      <c r="H551" s="1" t="s">
        <v>1721</v>
      </c>
    </row>
    <row r="552" spans="1:8">
      <c r="A552" s="1" t="s">
        <v>1140</v>
      </c>
      <c r="B552" s="1" t="str">
        <f t="shared" si="8"/>
        <v>广发</v>
      </c>
      <c r="C552" s="1" t="s">
        <v>1141</v>
      </c>
      <c r="D552" s="2" t="s">
        <v>258</v>
      </c>
      <c r="E552" s="1" t="s">
        <v>259</v>
      </c>
      <c r="F552" s="1" t="s">
        <v>1717</v>
      </c>
      <c r="G552" s="1" t="s">
        <v>1721</v>
      </c>
      <c r="H552" s="1" t="s">
        <v>1721</v>
      </c>
    </row>
    <row r="553" spans="1:8">
      <c r="A553" s="1" t="s">
        <v>1142</v>
      </c>
      <c r="B553" s="1" t="str">
        <f t="shared" si="8"/>
        <v>广发</v>
      </c>
      <c r="C553" s="1" t="s">
        <v>1143</v>
      </c>
      <c r="D553" s="2" t="s">
        <v>258</v>
      </c>
      <c r="E553" s="1" t="s">
        <v>259</v>
      </c>
      <c r="F553" s="1" t="s">
        <v>1717</v>
      </c>
      <c r="G553" s="1" t="s">
        <v>1721</v>
      </c>
      <c r="H553" s="1" t="s">
        <v>1721</v>
      </c>
    </row>
    <row r="554" spans="1:8">
      <c r="A554" s="1" t="s">
        <v>1144</v>
      </c>
      <c r="B554" s="1" t="str">
        <f t="shared" si="8"/>
        <v>广发</v>
      </c>
      <c r="C554" s="1" t="s">
        <v>1145</v>
      </c>
      <c r="D554" s="2" t="s">
        <v>258</v>
      </c>
      <c r="E554" s="1" t="s">
        <v>259</v>
      </c>
      <c r="F554" s="1" t="s">
        <v>1717</v>
      </c>
      <c r="G554" s="1" t="s">
        <v>1721</v>
      </c>
      <c r="H554" s="1" t="s">
        <v>1721</v>
      </c>
    </row>
    <row r="555" spans="1:8">
      <c r="A555" s="1" t="s">
        <v>1146</v>
      </c>
      <c r="B555" s="1" t="str">
        <f t="shared" si="8"/>
        <v>广发</v>
      </c>
      <c r="C555" s="1" t="s">
        <v>1147</v>
      </c>
      <c r="D555" s="2" t="s">
        <v>258</v>
      </c>
      <c r="E555" s="1" t="s">
        <v>259</v>
      </c>
      <c r="F555" s="1" t="s">
        <v>1717</v>
      </c>
      <c r="G555" s="1" t="s">
        <v>1721</v>
      </c>
      <c r="H555" s="1" t="s">
        <v>1721</v>
      </c>
    </row>
    <row r="556" spans="1:8">
      <c r="A556" s="1" t="s">
        <v>1148</v>
      </c>
      <c r="B556" s="1" t="str">
        <f t="shared" si="8"/>
        <v>广发</v>
      </c>
      <c r="C556" s="1" t="s">
        <v>1149</v>
      </c>
      <c r="D556" s="2" t="s">
        <v>258</v>
      </c>
      <c r="E556" s="1" t="s">
        <v>259</v>
      </c>
      <c r="F556" s="1" t="s">
        <v>1717</v>
      </c>
      <c r="G556" s="1" t="s">
        <v>1721</v>
      </c>
      <c r="H556" s="1" t="s">
        <v>1721</v>
      </c>
    </row>
    <row r="557" spans="1:8">
      <c r="A557" s="1" t="s">
        <v>1150</v>
      </c>
      <c r="B557" s="1" t="str">
        <f t="shared" si="8"/>
        <v>广发</v>
      </c>
      <c r="C557" s="1" t="s">
        <v>1151</v>
      </c>
      <c r="D557" s="2" t="s">
        <v>258</v>
      </c>
      <c r="E557" s="1" t="s">
        <v>259</v>
      </c>
      <c r="F557" s="1" t="s">
        <v>1717</v>
      </c>
      <c r="G557" s="1" t="s">
        <v>1721</v>
      </c>
      <c r="H557" s="1" t="s">
        <v>1721</v>
      </c>
    </row>
    <row r="558" spans="1:8">
      <c r="A558" s="1" t="s">
        <v>1152</v>
      </c>
      <c r="B558" s="1" t="str">
        <f t="shared" si="8"/>
        <v>广发</v>
      </c>
      <c r="C558" s="1" t="s">
        <v>1153</v>
      </c>
      <c r="D558" s="2" t="s">
        <v>258</v>
      </c>
      <c r="E558" s="1" t="s">
        <v>259</v>
      </c>
      <c r="F558" s="1" t="s">
        <v>1717</v>
      </c>
      <c r="G558" s="1" t="s">
        <v>1721</v>
      </c>
      <c r="H558" s="1" t="s">
        <v>1721</v>
      </c>
    </row>
    <row r="559" spans="1:8">
      <c r="A559" s="1" t="s">
        <v>1154</v>
      </c>
      <c r="B559" s="1" t="str">
        <f t="shared" si="8"/>
        <v>广发</v>
      </c>
      <c r="C559" s="1" t="s">
        <v>1155</v>
      </c>
      <c r="D559" s="2" t="s">
        <v>258</v>
      </c>
      <c r="E559" s="1" t="s">
        <v>259</v>
      </c>
      <c r="F559" s="1" t="s">
        <v>1717</v>
      </c>
      <c r="G559" s="1" t="s">
        <v>1721</v>
      </c>
      <c r="H559" s="1" t="s">
        <v>1721</v>
      </c>
    </row>
    <row r="560" spans="1:8">
      <c r="A560" s="1" t="s">
        <v>1156</v>
      </c>
      <c r="B560" s="1" t="str">
        <f t="shared" si="8"/>
        <v>广发</v>
      </c>
      <c r="C560" s="1" t="s">
        <v>1157</v>
      </c>
      <c r="D560" s="2" t="s">
        <v>258</v>
      </c>
      <c r="E560" s="1" t="s">
        <v>259</v>
      </c>
      <c r="F560" s="1" t="s">
        <v>1717</v>
      </c>
      <c r="G560" s="1" t="s">
        <v>1721</v>
      </c>
      <c r="H560" s="1" t="s">
        <v>1721</v>
      </c>
    </row>
    <row r="561" spans="1:8">
      <c r="A561" s="1" t="s">
        <v>1158</v>
      </c>
      <c r="B561" s="1" t="str">
        <f t="shared" si="8"/>
        <v>广发</v>
      </c>
      <c r="C561" s="1" t="s">
        <v>1159</v>
      </c>
      <c r="D561" s="2" t="s">
        <v>258</v>
      </c>
      <c r="E561" s="1" t="s">
        <v>259</v>
      </c>
      <c r="F561" s="1" t="s">
        <v>1717</v>
      </c>
      <c r="G561" s="1" t="s">
        <v>1721</v>
      </c>
      <c r="H561" s="1" t="s">
        <v>1721</v>
      </c>
    </row>
    <row r="562" spans="1:8">
      <c r="A562" s="1" t="s">
        <v>1160</v>
      </c>
      <c r="B562" s="1" t="str">
        <f t="shared" si="8"/>
        <v>广发</v>
      </c>
      <c r="C562" s="1" t="s">
        <v>1161</v>
      </c>
      <c r="D562" s="2" t="s">
        <v>258</v>
      </c>
      <c r="E562" s="1" t="s">
        <v>259</v>
      </c>
      <c r="F562" s="1" t="s">
        <v>1717</v>
      </c>
      <c r="G562" s="1" t="s">
        <v>1721</v>
      </c>
      <c r="H562" s="1" t="s">
        <v>1721</v>
      </c>
    </row>
    <row r="563" spans="1:8">
      <c r="A563" s="1" t="s">
        <v>1162</v>
      </c>
      <c r="B563" s="1" t="str">
        <f t="shared" si="8"/>
        <v>广发</v>
      </c>
      <c r="C563" s="1" t="s">
        <v>1163</v>
      </c>
      <c r="D563" s="2" t="s">
        <v>258</v>
      </c>
      <c r="E563" s="1" t="s">
        <v>259</v>
      </c>
      <c r="F563" s="1" t="s">
        <v>1717</v>
      </c>
      <c r="G563" s="1" t="s">
        <v>1721</v>
      </c>
      <c r="H563" s="1" t="s">
        <v>1721</v>
      </c>
    </row>
    <row r="564" spans="1:8">
      <c r="A564" s="1" t="s">
        <v>1164</v>
      </c>
      <c r="B564" s="1" t="str">
        <f t="shared" si="8"/>
        <v>广发</v>
      </c>
      <c r="C564" s="1" t="s">
        <v>1165</v>
      </c>
      <c r="D564" s="2" t="s">
        <v>258</v>
      </c>
      <c r="E564" s="1" t="s">
        <v>259</v>
      </c>
      <c r="F564" s="1" t="s">
        <v>1717</v>
      </c>
      <c r="G564" s="1" t="s">
        <v>1721</v>
      </c>
      <c r="H564" s="1" t="s">
        <v>1721</v>
      </c>
    </row>
    <row r="565" spans="1:8">
      <c r="A565" s="1" t="s">
        <v>1166</v>
      </c>
      <c r="B565" s="1" t="str">
        <f t="shared" si="8"/>
        <v>广发</v>
      </c>
      <c r="C565" s="1" t="s">
        <v>1167</v>
      </c>
      <c r="D565" s="2" t="s">
        <v>258</v>
      </c>
      <c r="E565" s="1" t="s">
        <v>259</v>
      </c>
      <c r="F565" s="1" t="s">
        <v>1717</v>
      </c>
      <c r="G565" s="1" t="s">
        <v>1721</v>
      </c>
      <c r="H565" s="1" t="s">
        <v>1721</v>
      </c>
    </row>
    <row r="566" spans="1:8">
      <c r="A566" s="1" t="s">
        <v>1168</v>
      </c>
      <c r="B566" s="1" t="str">
        <f t="shared" si="8"/>
        <v>广发</v>
      </c>
      <c r="C566" s="1" t="s">
        <v>1169</v>
      </c>
      <c r="D566" s="2" t="s">
        <v>258</v>
      </c>
      <c r="E566" s="1" t="s">
        <v>259</v>
      </c>
      <c r="F566" s="1" t="s">
        <v>1717</v>
      </c>
      <c r="G566" s="1" t="s">
        <v>1721</v>
      </c>
      <c r="H566" s="1" t="s">
        <v>1721</v>
      </c>
    </row>
    <row r="567" spans="1:8">
      <c r="A567" s="1" t="s">
        <v>1170</v>
      </c>
      <c r="B567" s="1" t="str">
        <f t="shared" si="8"/>
        <v>广发</v>
      </c>
      <c r="C567" s="1" t="s">
        <v>1171</v>
      </c>
      <c r="D567" s="2" t="s">
        <v>258</v>
      </c>
      <c r="E567" s="1" t="s">
        <v>259</v>
      </c>
      <c r="F567" s="1" t="s">
        <v>1717</v>
      </c>
      <c r="G567" s="1" t="s">
        <v>1721</v>
      </c>
      <c r="H567" s="1" t="s">
        <v>1721</v>
      </c>
    </row>
    <row r="568" spans="1:8">
      <c r="A568" s="1" t="s">
        <v>1172</v>
      </c>
      <c r="B568" s="1" t="str">
        <f t="shared" si="8"/>
        <v>广发</v>
      </c>
      <c r="C568" s="1" t="s">
        <v>1173</v>
      </c>
      <c r="D568" s="2" t="s">
        <v>258</v>
      </c>
      <c r="E568" s="1" t="s">
        <v>259</v>
      </c>
      <c r="F568" s="1" t="s">
        <v>1717</v>
      </c>
      <c r="G568" s="1" t="s">
        <v>1721</v>
      </c>
      <c r="H568" s="1" t="s">
        <v>1721</v>
      </c>
    </row>
    <row r="569" spans="1:8">
      <c r="A569" s="1" t="s">
        <v>1174</v>
      </c>
      <c r="B569" s="1" t="str">
        <f t="shared" si="8"/>
        <v>广发</v>
      </c>
      <c r="C569" s="1" t="s">
        <v>1175</v>
      </c>
      <c r="D569" s="2" t="s">
        <v>258</v>
      </c>
      <c r="E569" s="1" t="s">
        <v>259</v>
      </c>
      <c r="F569" s="1" t="s">
        <v>1717</v>
      </c>
      <c r="G569" s="1" t="s">
        <v>1721</v>
      </c>
      <c r="H569" s="1" t="s">
        <v>1721</v>
      </c>
    </row>
    <row r="570" spans="1:8">
      <c r="A570" s="1" t="s">
        <v>1176</v>
      </c>
      <c r="B570" s="1" t="str">
        <f t="shared" si="8"/>
        <v>广发</v>
      </c>
      <c r="C570" s="1" t="s">
        <v>1177</v>
      </c>
      <c r="D570" s="2" t="s">
        <v>258</v>
      </c>
      <c r="E570" s="1" t="s">
        <v>259</v>
      </c>
      <c r="F570" s="1" t="s">
        <v>1717</v>
      </c>
      <c r="G570" s="1" t="s">
        <v>1721</v>
      </c>
      <c r="H570" s="1" t="s">
        <v>1721</v>
      </c>
    </row>
    <row r="571" spans="1:8">
      <c r="A571" s="1" t="s">
        <v>1178</v>
      </c>
      <c r="B571" s="1" t="str">
        <f t="shared" si="8"/>
        <v>广发</v>
      </c>
      <c r="C571" s="1" t="s">
        <v>1179</v>
      </c>
      <c r="D571" s="2" t="s">
        <v>258</v>
      </c>
      <c r="E571" s="1" t="s">
        <v>259</v>
      </c>
      <c r="F571" s="1" t="s">
        <v>1717</v>
      </c>
      <c r="G571" s="1" t="s">
        <v>1721</v>
      </c>
      <c r="H571" s="1" t="s">
        <v>1721</v>
      </c>
    </row>
    <row r="572" spans="1:8">
      <c r="A572" s="1" t="s">
        <v>1180</v>
      </c>
      <c r="B572" s="1" t="str">
        <f t="shared" si="8"/>
        <v>广发</v>
      </c>
      <c r="C572" s="1" t="s">
        <v>1181</v>
      </c>
      <c r="D572" s="2" t="s">
        <v>258</v>
      </c>
      <c r="E572" s="1" t="s">
        <v>259</v>
      </c>
      <c r="F572" s="1" t="s">
        <v>1717</v>
      </c>
      <c r="G572" s="1" t="s">
        <v>1721</v>
      </c>
      <c r="H572" s="1" t="s">
        <v>1721</v>
      </c>
    </row>
    <row r="573" spans="1:8">
      <c r="A573" s="1" t="s">
        <v>1182</v>
      </c>
      <c r="B573" s="1" t="str">
        <f t="shared" si="8"/>
        <v>广发</v>
      </c>
      <c r="C573" s="1" t="s">
        <v>1183</v>
      </c>
      <c r="D573" s="2" t="s">
        <v>258</v>
      </c>
      <c r="E573" s="1" t="s">
        <v>259</v>
      </c>
      <c r="F573" s="1" t="s">
        <v>1717</v>
      </c>
      <c r="G573" s="1" t="s">
        <v>1721</v>
      </c>
      <c r="H573" s="1" t="s">
        <v>1721</v>
      </c>
    </row>
    <row r="574" spans="1:8">
      <c r="A574" s="1" t="s">
        <v>1184</v>
      </c>
      <c r="B574" s="1" t="str">
        <f t="shared" si="8"/>
        <v>广发</v>
      </c>
      <c r="C574" s="1" t="s">
        <v>1185</v>
      </c>
      <c r="D574" s="2" t="s">
        <v>258</v>
      </c>
      <c r="E574" s="1" t="s">
        <v>259</v>
      </c>
      <c r="F574" s="1" t="s">
        <v>1717</v>
      </c>
      <c r="G574" s="1" t="s">
        <v>1721</v>
      </c>
      <c r="H574" s="1" t="s">
        <v>1721</v>
      </c>
    </row>
    <row r="575" spans="1:8">
      <c r="A575" s="1" t="s">
        <v>1186</v>
      </c>
      <c r="B575" s="1" t="str">
        <f t="shared" si="8"/>
        <v>广发</v>
      </c>
      <c r="C575" s="1" t="s">
        <v>1187</v>
      </c>
      <c r="D575" s="2" t="s">
        <v>258</v>
      </c>
      <c r="E575" s="1" t="s">
        <v>259</v>
      </c>
      <c r="F575" s="1" t="s">
        <v>1717</v>
      </c>
      <c r="G575" s="1" t="s">
        <v>1721</v>
      </c>
      <c r="H575" s="1" t="s">
        <v>1721</v>
      </c>
    </row>
    <row r="576" spans="1:8">
      <c r="A576" s="1" t="s">
        <v>1188</v>
      </c>
      <c r="B576" s="1" t="str">
        <f t="shared" si="8"/>
        <v>广发</v>
      </c>
      <c r="C576" s="1" t="s">
        <v>1189</v>
      </c>
      <c r="D576" s="2" t="s">
        <v>258</v>
      </c>
      <c r="E576" s="1" t="s">
        <v>259</v>
      </c>
      <c r="F576" s="1" t="s">
        <v>1717</v>
      </c>
      <c r="G576" s="1" t="s">
        <v>1721</v>
      </c>
      <c r="H576" s="1" t="s">
        <v>1721</v>
      </c>
    </row>
    <row r="577" spans="1:8">
      <c r="A577" s="1" t="s">
        <v>1190</v>
      </c>
      <c r="B577" s="1" t="str">
        <f t="shared" si="8"/>
        <v>广发</v>
      </c>
      <c r="C577" s="1" t="s">
        <v>1191</v>
      </c>
      <c r="D577" s="2" t="s">
        <v>258</v>
      </c>
      <c r="E577" s="1" t="s">
        <v>259</v>
      </c>
      <c r="F577" s="1" t="s">
        <v>1717</v>
      </c>
      <c r="G577" s="1" t="s">
        <v>1721</v>
      </c>
      <c r="H577" s="1" t="s">
        <v>1721</v>
      </c>
    </row>
    <row r="578" spans="1:8">
      <c r="A578" s="1" t="s">
        <v>1192</v>
      </c>
      <c r="B578" s="1" t="str">
        <f t="shared" si="8"/>
        <v>广发</v>
      </c>
      <c r="C578" s="1" t="s">
        <v>1193</v>
      </c>
      <c r="D578" s="2" t="s">
        <v>258</v>
      </c>
      <c r="E578" s="1" t="s">
        <v>259</v>
      </c>
      <c r="F578" s="1" t="s">
        <v>1717</v>
      </c>
      <c r="G578" s="1" t="s">
        <v>1721</v>
      </c>
      <c r="H578" s="1" t="s">
        <v>1721</v>
      </c>
    </row>
    <row r="579" spans="1:8">
      <c r="A579" s="1" t="s">
        <v>1194</v>
      </c>
      <c r="B579" s="1" t="str">
        <f t="shared" si="8"/>
        <v>广发</v>
      </c>
      <c r="C579" s="1" t="s">
        <v>1195</v>
      </c>
      <c r="D579" s="2" t="s">
        <v>258</v>
      </c>
      <c r="E579" s="1" t="s">
        <v>259</v>
      </c>
      <c r="F579" s="1" t="s">
        <v>1717</v>
      </c>
      <c r="G579" s="1" t="s">
        <v>1721</v>
      </c>
      <c r="H579" s="1" t="s">
        <v>1721</v>
      </c>
    </row>
    <row r="580" spans="1:8">
      <c r="A580" s="1" t="s">
        <v>1196</v>
      </c>
      <c r="B580" s="1" t="str">
        <f t="shared" si="8"/>
        <v>广发</v>
      </c>
      <c r="C580" s="1" t="s">
        <v>1197</v>
      </c>
      <c r="D580" s="2" t="s">
        <v>258</v>
      </c>
      <c r="E580" s="1" t="s">
        <v>259</v>
      </c>
      <c r="F580" s="1" t="s">
        <v>1717</v>
      </c>
      <c r="G580" s="1" t="s">
        <v>1721</v>
      </c>
      <c r="H580" s="1" t="s">
        <v>1721</v>
      </c>
    </row>
    <row r="581" spans="1:8">
      <c r="A581" s="1" t="s">
        <v>1198</v>
      </c>
      <c r="B581" s="1" t="str">
        <f t="shared" ref="B581:B644" si="9">LEFT(C581,2)</f>
        <v>广发</v>
      </c>
      <c r="C581" s="1" t="s">
        <v>1199</v>
      </c>
      <c r="D581" s="2" t="s">
        <v>258</v>
      </c>
      <c r="E581" s="1" t="s">
        <v>259</v>
      </c>
      <c r="F581" s="1" t="s">
        <v>1717</v>
      </c>
      <c r="G581" s="1" t="s">
        <v>1721</v>
      </c>
      <c r="H581" s="1" t="s">
        <v>1721</v>
      </c>
    </row>
    <row r="582" spans="1:8">
      <c r="A582" s="1" t="s">
        <v>1200</v>
      </c>
      <c r="B582" s="1" t="str">
        <f t="shared" si="9"/>
        <v>广发</v>
      </c>
      <c r="C582" s="1" t="s">
        <v>1201</v>
      </c>
      <c r="D582" s="2" t="s">
        <v>258</v>
      </c>
      <c r="E582" s="1" t="s">
        <v>259</v>
      </c>
      <c r="F582" s="1" t="s">
        <v>1717</v>
      </c>
      <c r="G582" s="1" t="s">
        <v>1721</v>
      </c>
      <c r="H582" s="1" t="s">
        <v>1721</v>
      </c>
    </row>
    <row r="583" spans="1:8">
      <c r="A583" s="1" t="s">
        <v>1202</v>
      </c>
      <c r="B583" s="1" t="str">
        <f t="shared" si="9"/>
        <v>广发</v>
      </c>
      <c r="C583" s="1" t="s">
        <v>1203</v>
      </c>
      <c r="D583" s="2" t="s">
        <v>258</v>
      </c>
      <c r="E583" s="1" t="s">
        <v>259</v>
      </c>
      <c r="F583" s="1" t="s">
        <v>1717</v>
      </c>
      <c r="G583" s="1" t="s">
        <v>1721</v>
      </c>
      <c r="H583" s="1" t="s">
        <v>1721</v>
      </c>
    </row>
    <row r="584" spans="1:8">
      <c r="A584" s="1" t="s">
        <v>1204</v>
      </c>
      <c r="B584" s="1" t="str">
        <f t="shared" si="9"/>
        <v>广发</v>
      </c>
      <c r="C584" s="1" t="s">
        <v>1205</v>
      </c>
      <c r="D584" s="2" t="s">
        <v>258</v>
      </c>
      <c r="E584" s="1" t="s">
        <v>259</v>
      </c>
      <c r="F584" s="1" t="s">
        <v>1717</v>
      </c>
      <c r="G584" s="1" t="s">
        <v>1721</v>
      </c>
      <c r="H584" s="1" t="s">
        <v>1721</v>
      </c>
    </row>
    <row r="585" spans="1:8">
      <c r="A585" s="1" t="s">
        <v>1206</v>
      </c>
      <c r="B585" s="1" t="str">
        <f t="shared" si="9"/>
        <v>广发</v>
      </c>
      <c r="C585" s="1" t="s">
        <v>1207</v>
      </c>
      <c r="D585" s="2" t="s">
        <v>258</v>
      </c>
      <c r="E585" s="1" t="s">
        <v>259</v>
      </c>
      <c r="F585" s="1" t="s">
        <v>1717</v>
      </c>
      <c r="G585" s="1" t="s">
        <v>1721</v>
      </c>
      <c r="H585" s="1" t="s">
        <v>1721</v>
      </c>
    </row>
    <row r="586" spans="1:8">
      <c r="A586" s="1" t="s">
        <v>1208</v>
      </c>
      <c r="B586" s="1" t="str">
        <f t="shared" si="9"/>
        <v>广发</v>
      </c>
      <c r="C586" s="1" t="s">
        <v>1209</v>
      </c>
      <c r="D586" s="2" t="s">
        <v>258</v>
      </c>
      <c r="E586" s="1" t="s">
        <v>259</v>
      </c>
      <c r="F586" s="1" t="s">
        <v>1717</v>
      </c>
      <c r="G586" s="1" t="s">
        <v>1721</v>
      </c>
      <c r="H586" s="1" t="s">
        <v>1721</v>
      </c>
    </row>
    <row r="587" spans="1:8">
      <c r="A587" s="1" t="s">
        <v>1210</v>
      </c>
      <c r="B587" s="1" t="str">
        <f t="shared" si="9"/>
        <v>广发</v>
      </c>
      <c r="C587" s="1" t="s">
        <v>1211</v>
      </c>
      <c r="D587" s="2" t="s">
        <v>258</v>
      </c>
      <c r="E587" s="1" t="s">
        <v>259</v>
      </c>
      <c r="F587" s="1" t="s">
        <v>1717</v>
      </c>
      <c r="G587" s="1" t="s">
        <v>1721</v>
      </c>
      <c r="H587" s="1" t="s">
        <v>1721</v>
      </c>
    </row>
    <row r="588" spans="1:8">
      <c r="A588" s="1" t="s">
        <v>1212</v>
      </c>
      <c r="B588" s="1" t="str">
        <f t="shared" si="9"/>
        <v>广发</v>
      </c>
      <c r="C588" s="1" t="s">
        <v>1213</v>
      </c>
      <c r="D588" s="2" t="s">
        <v>258</v>
      </c>
      <c r="E588" s="1" t="s">
        <v>259</v>
      </c>
      <c r="F588" s="1" t="s">
        <v>1717</v>
      </c>
      <c r="G588" s="1" t="s">
        <v>1721</v>
      </c>
      <c r="H588" s="1" t="s">
        <v>1721</v>
      </c>
    </row>
    <row r="589" spans="1:8">
      <c r="A589" s="1" t="s">
        <v>1214</v>
      </c>
      <c r="B589" s="1" t="str">
        <f t="shared" si="9"/>
        <v>广发</v>
      </c>
      <c r="C589" s="1" t="s">
        <v>1215</v>
      </c>
      <c r="D589" s="2" t="s">
        <v>258</v>
      </c>
      <c r="E589" s="1" t="s">
        <v>259</v>
      </c>
      <c r="F589" s="1" t="s">
        <v>1717</v>
      </c>
      <c r="G589" s="1" t="s">
        <v>1721</v>
      </c>
      <c r="H589" s="1" t="s">
        <v>1721</v>
      </c>
    </row>
    <row r="590" spans="1:8">
      <c r="A590" s="1" t="s">
        <v>1216</v>
      </c>
      <c r="B590" s="1" t="str">
        <f t="shared" si="9"/>
        <v>广发</v>
      </c>
      <c r="C590" s="1" t="s">
        <v>1217</v>
      </c>
      <c r="D590" s="2" t="s">
        <v>258</v>
      </c>
      <c r="E590" s="1" t="s">
        <v>259</v>
      </c>
      <c r="F590" s="1" t="s">
        <v>1717</v>
      </c>
      <c r="G590" s="1" t="s">
        <v>1721</v>
      </c>
      <c r="H590" s="1" t="s">
        <v>1721</v>
      </c>
    </row>
    <row r="591" spans="1:8">
      <c r="A591" s="1" t="s">
        <v>1218</v>
      </c>
      <c r="B591" s="1" t="str">
        <f t="shared" si="9"/>
        <v>广发</v>
      </c>
      <c r="C591" s="1" t="s">
        <v>1219</v>
      </c>
      <c r="D591" s="2" t="s">
        <v>258</v>
      </c>
      <c r="E591" s="1" t="s">
        <v>259</v>
      </c>
      <c r="F591" s="1" t="s">
        <v>1717</v>
      </c>
      <c r="G591" s="1" t="s">
        <v>1721</v>
      </c>
      <c r="H591" s="1" t="s">
        <v>1721</v>
      </c>
    </row>
    <row r="592" spans="1:8">
      <c r="A592" s="1" t="s">
        <v>1220</v>
      </c>
      <c r="B592" s="1" t="str">
        <f t="shared" si="9"/>
        <v>广发</v>
      </c>
      <c r="C592" s="1" t="s">
        <v>1221</v>
      </c>
      <c r="D592" s="2" t="s">
        <v>258</v>
      </c>
      <c r="E592" s="1" t="s">
        <v>259</v>
      </c>
      <c r="F592" s="1" t="s">
        <v>1717</v>
      </c>
      <c r="G592" s="1" t="s">
        <v>1721</v>
      </c>
      <c r="H592" s="1" t="s">
        <v>1721</v>
      </c>
    </row>
    <row r="593" spans="1:8">
      <c r="A593" s="1" t="s">
        <v>1222</v>
      </c>
      <c r="B593" s="1" t="str">
        <f t="shared" si="9"/>
        <v>广发</v>
      </c>
      <c r="C593" s="1" t="s">
        <v>1223</v>
      </c>
      <c r="D593" s="2" t="s">
        <v>258</v>
      </c>
      <c r="E593" s="1" t="s">
        <v>259</v>
      </c>
      <c r="F593" s="1" t="s">
        <v>1717</v>
      </c>
      <c r="G593" s="1" t="s">
        <v>1721</v>
      </c>
      <c r="H593" s="1" t="s">
        <v>1721</v>
      </c>
    </row>
    <row r="594" spans="1:8">
      <c r="A594" s="1" t="s">
        <v>1224</v>
      </c>
      <c r="B594" s="1" t="str">
        <f t="shared" si="9"/>
        <v>广发</v>
      </c>
      <c r="C594" s="1" t="s">
        <v>1225</v>
      </c>
      <c r="D594" s="2" t="s">
        <v>258</v>
      </c>
      <c r="E594" s="1" t="s">
        <v>259</v>
      </c>
      <c r="F594" s="1" t="s">
        <v>1717</v>
      </c>
      <c r="G594" s="1" t="s">
        <v>1721</v>
      </c>
      <c r="H594" s="1" t="s">
        <v>1721</v>
      </c>
    </row>
    <row r="595" spans="1:8">
      <c r="A595" s="1" t="s">
        <v>1226</v>
      </c>
      <c r="B595" s="1" t="str">
        <f t="shared" si="9"/>
        <v>广发</v>
      </c>
      <c r="C595" s="1" t="s">
        <v>1227</v>
      </c>
      <c r="D595" s="2" t="s">
        <v>258</v>
      </c>
      <c r="E595" s="1" t="s">
        <v>259</v>
      </c>
      <c r="F595" s="1" t="s">
        <v>1717</v>
      </c>
      <c r="G595" s="1" t="s">
        <v>1721</v>
      </c>
      <c r="H595" s="1" t="s">
        <v>1721</v>
      </c>
    </row>
    <row r="596" spans="1:8">
      <c r="A596" s="1" t="s">
        <v>1228</v>
      </c>
      <c r="B596" s="1" t="str">
        <f t="shared" si="9"/>
        <v>广发</v>
      </c>
      <c r="C596" s="1" t="s">
        <v>1229</v>
      </c>
      <c r="D596" s="2" t="s">
        <v>258</v>
      </c>
      <c r="E596" s="1" t="s">
        <v>259</v>
      </c>
      <c r="F596" s="1" t="s">
        <v>1717</v>
      </c>
      <c r="G596" s="1" t="s">
        <v>1721</v>
      </c>
      <c r="H596" s="1" t="s">
        <v>1721</v>
      </c>
    </row>
    <row r="597" spans="1:8">
      <c r="A597" s="1" t="s">
        <v>1230</v>
      </c>
      <c r="B597" s="1" t="str">
        <f t="shared" si="9"/>
        <v>广发</v>
      </c>
      <c r="C597" s="1" t="s">
        <v>1231</v>
      </c>
      <c r="D597" s="2" t="s">
        <v>258</v>
      </c>
      <c r="E597" s="1" t="s">
        <v>259</v>
      </c>
      <c r="F597" s="1" t="s">
        <v>1717</v>
      </c>
      <c r="G597" s="1" t="s">
        <v>1721</v>
      </c>
      <c r="H597" s="1" t="s">
        <v>1721</v>
      </c>
    </row>
    <row r="598" spans="1:8">
      <c r="A598" s="1" t="s">
        <v>1232</v>
      </c>
      <c r="B598" s="1" t="str">
        <f t="shared" si="9"/>
        <v>广发</v>
      </c>
      <c r="C598" s="1" t="s">
        <v>1233</v>
      </c>
      <c r="D598" s="2" t="s">
        <v>258</v>
      </c>
      <c r="E598" s="1" t="s">
        <v>259</v>
      </c>
      <c r="F598" s="1" t="s">
        <v>1717</v>
      </c>
      <c r="G598" s="1" t="s">
        <v>1721</v>
      </c>
      <c r="H598" s="1" t="s">
        <v>1721</v>
      </c>
    </row>
    <row r="599" spans="1:8">
      <c r="A599" s="1" t="s">
        <v>1234</v>
      </c>
      <c r="B599" s="1" t="str">
        <f t="shared" si="9"/>
        <v>广发</v>
      </c>
      <c r="C599" s="1" t="s">
        <v>1235</v>
      </c>
      <c r="D599" s="2" t="s">
        <v>258</v>
      </c>
      <c r="E599" s="1" t="s">
        <v>259</v>
      </c>
      <c r="F599" s="1" t="s">
        <v>1717</v>
      </c>
      <c r="G599" s="1" t="s">
        <v>1721</v>
      </c>
      <c r="H599" s="1" t="s">
        <v>1721</v>
      </c>
    </row>
    <row r="600" spans="1:8">
      <c r="A600" s="1" t="s">
        <v>1236</v>
      </c>
      <c r="B600" s="1" t="str">
        <f t="shared" si="9"/>
        <v>广发</v>
      </c>
      <c r="C600" s="1" t="s">
        <v>1237</v>
      </c>
      <c r="D600" s="2" t="s">
        <v>258</v>
      </c>
      <c r="E600" s="1" t="s">
        <v>259</v>
      </c>
      <c r="F600" s="1" t="s">
        <v>1717</v>
      </c>
      <c r="G600" s="1" t="s">
        <v>1721</v>
      </c>
      <c r="H600" s="1" t="s">
        <v>1721</v>
      </c>
    </row>
    <row r="601" spans="1:8">
      <c r="A601" s="1" t="s">
        <v>1238</v>
      </c>
      <c r="B601" s="1" t="str">
        <f t="shared" si="9"/>
        <v>广发</v>
      </c>
      <c r="C601" s="1" t="s">
        <v>1239</v>
      </c>
      <c r="D601" s="2" t="s">
        <v>258</v>
      </c>
      <c r="E601" s="1" t="s">
        <v>259</v>
      </c>
      <c r="F601" s="1" t="s">
        <v>1717</v>
      </c>
      <c r="G601" s="1" t="s">
        <v>1721</v>
      </c>
      <c r="H601" s="1" t="s">
        <v>1721</v>
      </c>
    </row>
    <row r="602" spans="1:8">
      <c r="A602" s="1" t="s">
        <v>1240</v>
      </c>
      <c r="B602" s="1" t="str">
        <f t="shared" si="9"/>
        <v>广发</v>
      </c>
      <c r="C602" s="1" t="s">
        <v>1241</v>
      </c>
      <c r="D602" s="2" t="s">
        <v>258</v>
      </c>
      <c r="E602" s="1" t="s">
        <v>259</v>
      </c>
      <c r="F602" s="1" t="s">
        <v>1717</v>
      </c>
      <c r="G602" s="1" t="s">
        <v>1721</v>
      </c>
      <c r="H602" s="1" t="s">
        <v>1721</v>
      </c>
    </row>
    <row r="603" spans="1:8">
      <c r="A603" s="1" t="s">
        <v>1242</v>
      </c>
      <c r="B603" s="1" t="str">
        <f t="shared" si="9"/>
        <v>广发</v>
      </c>
      <c r="C603" s="1" t="s">
        <v>1243</v>
      </c>
      <c r="D603" s="2" t="s">
        <v>258</v>
      </c>
      <c r="E603" s="1" t="s">
        <v>259</v>
      </c>
      <c r="F603" s="1" t="s">
        <v>1717</v>
      </c>
      <c r="G603" s="1" t="s">
        <v>1721</v>
      </c>
      <c r="H603" s="1" t="s">
        <v>1721</v>
      </c>
    </row>
    <row r="604" spans="1:8">
      <c r="A604" s="1" t="s">
        <v>1244</v>
      </c>
      <c r="B604" s="1" t="str">
        <f t="shared" si="9"/>
        <v>广发</v>
      </c>
      <c r="C604" s="1" t="s">
        <v>1245</v>
      </c>
      <c r="D604" s="2" t="s">
        <v>258</v>
      </c>
      <c r="E604" s="1" t="s">
        <v>259</v>
      </c>
      <c r="F604" s="1" t="s">
        <v>1717</v>
      </c>
      <c r="G604" s="1" t="s">
        <v>1721</v>
      </c>
      <c r="H604" s="1" t="s">
        <v>1721</v>
      </c>
    </row>
    <row r="605" spans="1:8">
      <c r="A605" s="1" t="s">
        <v>1246</v>
      </c>
      <c r="B605" s="1" t="str">
        <f t="shared" si="9"/>
        <v>广发</v>
      </c>
      <c r="C605" s="1" t="s">
        <v>1247</v>
      </c>
      <c r="D605" s="2" t="s">
        <v>258</v>
      </c>
      <c r="E605" s="1" t="s">
        <v>259</v>
      </c>
      <c r="F605" s="1" t="s">
        <v>1717</v>
      </c>
      <c r="G605" s="1" t="s">
        <v>1721</v>
      </c>
      <c r="H605" s="1" t="s">
        <v>1721</v>
      </c>
    </row>
    <row r="606" spans="1:8">
      <c r="A606" s="1" t="s">
        <v>1248</v>
      </c>
      <c r="B606" s="1" t="str">
        <f t="shared" si="9"/>
        <v>广发</v>
      </c>
      <c r="C606" s="1" t="s">
        <v>1249</v>
      </c>
      <c r="D606" s="2" t="s">
        <v>258</v>
      </c>
      <c r="E606" s="1" t="s">
        <v>259</v>
      </c>
      <c r="F606" s="1" t="s">
        <v>1717</v>
      </c>
      <c r="G606" s="1" t="s">
        <v>1721</v>
      </c>
      <c r="H606" s="1" t="s">
        <v>1721</v>
      </c>
    </row>
    <row r="607" spans="1:8">
      <c r="A607" s="1" t="s">
        <v>1250</v>
      </c>
      <c r="B607" s="1" t="str">
        <f t="shared" si="9"/>
        <v>广发</v>
      </c>
      <c r="C607" s="1" t="s">
        <v>1251</v>
      </c>
      <c r="D607" s="2" t="s">
        <v>258</v>
      </c>
      <c r="E607" s="1" t="s">
        <v>259</v>
      </c>
      <c r="F607" s="1" t="s">
        <v>1717</v>
      </c>
      <c r="G607" s="1" t="s">
        <v>1721</v>
      </c>
      <c r="H607" s="1" t="s">
        <v>1721</v>
      </c>
    </row>
    <row r="608" spans="1:8">
      <c r="A608" s="1" t="s">
        <v>1252</v>
      </c>
      <c r="B608" s="1" t="str">
        <f t="shared" si="9"/>
        <v>广发</v>
      </c>
      <c r="C608" s="1" t="s">
        <v>1253</v>
      </c>
      <c r="D608" s="2" t="s">
        <v>258</v>
      </c>
      <c r="E608" s="1" t="s">
        <v>259</v>
      </c>
      <c r="F608" s="1" t="s">
        <v>1717</v>
      </c>
      <c r="G608" s="1" t="s">
        <v>1721</v>
      </c>
      <c r="H608" s="1" t="s">
        <v>1721</v>
      </c>
    </row>
    <row r="609" spans="1:8">
      <c r="A609" s="1" t="s">
        <v>1254</v>
      </c>
      <c r="B609" s="1" t="str">
        <f t="shared" si="9"/>
        <v>广发</v>
      </c>
      <c r="C609" s="1" t="s">
        <v>1255</v>
      </c>
      <c r="D609" s="2" t="s">
        <v>258</v>
      </c>
      <c r="E609" s="1" t="s">
        <v>259</v>
      </c>
      <c r="F609" s="1" t="s">
        <v>1717</v>
      </c>
      <c r="G609" s="1" t="s">
        <v>1721</v>
      </c>
      <c r="H609" s="1" t="s">
        <v>1721</v>
      </c>
    </row>
    <row r="610" spans="1:8">
      <c r="A610" s="1" t="s">
        <v>1256</v>
      </c>
      <c r="B610" s="1" t="str">
        <f t="shared" si="9"/>
        <v>广发</v>
      </c>
      <c r="C610" s="1" t="s">
        <v>1257</v>
      </c>
      <c r="D610" s="2" t="s">
        <v>258</v>
      </c>
      <c r="E610" s="1" t="s">
        <v>259</v>
      </c>
      <c r="F610" s="1" t="s">
        <v>1717</v>
      </c>
      <c r="G610" s="1" t="s">
        <v>1721</v>
      </c>
      <c r="H610" s="1" t="s">
        <v>1721</v>
      </c>
    </row>
    <row r="611" spans="1:8">
      <c r="A611" s="1" t="s">
        <v>1258</v>
      </c>
      <c r="B611" s="1" t="str">
        <f t="shared" si="9"/>
        <v>广发</v>
      </c>
      <c r="C611" s="1" t="s">
        <v>1259</v>
      </c>
      <c r="D611" s="2" t="s">
        <v>258</v>
      </c>
      <c r="E611" s="1" t="s">
        <v>259</v>
      </c>
      <c r="F611" s="1" t="s">
        <v>1717</v>
      </c>
      <c r="G611" s="1" t="s">
        <v>1721</v>
      </c>
      <c r="H611" s="1" t="s">
        <v>1721</v>
      </c>
    </row>
    <row r="612" spans="1:8">
      <c r="A612" s="1" t="s">
        <v>1260</v>
      </c>
      <c r="B612" s="1" t="str">
        <f t="shared" si="9"/>
        <v>广发</v>
      </c>
      <c r="C612" s="1" t="s">
        <v>1261</v>
      </c>
      <c r="D612" s="2" t="s">
        <v>258</v>
      </c>
      <c r="E612" s="1" t="s">
        <v>259</v>
      </c>
      <c r="F612" s="1" t="s">
        <v>1717</v>
      </c>
      <c r="G612" s="1" t="s">
        <v>1721</v>
      </c>
      <c r="H612" s="1" t="s">
        <v>1721</v>
      </c>
    </row>
    <row r="613" spans="1:8">
      <c r="A613" s="1" t="s">
        <v>1262</v>
      </c>
      <c r="B613" s="1" t="str">
        <f t="shared" si="9"/>
        <v>广发</v>
      </c>
      <c r="C613" s="1" t="s">
        <v>1263</v>
      </c>
      <c r="D613" s="2" t="s">
        <v>258</v>
      </c>
      <c r="E613" s="1" t="s">
        <v>259</v>
      </c>
      <c r="F613" s="1" t="s">
        <v>1717</v>
      </c>
      <c r="G613" s="1" t="s">
        <v>1721</v>
      </c>
      <c r="H613" s="1" t="s">
        <v>1721</v>
      </c>
    </row>
    <row r="614" spans="1:8">
      <c r="A614" s="1" t="s">
        <v>1264</v>
      </c>
      <c r="B614" s="1" t="str">
        <f t="shared" si="9"/>
        <v>广发</v>
      </c>
      <c r="C614" s="1" t="s">
        <v>1265</v>
      </c>
      <c r="D614" s="2" t="s">
        <v>258</v>
      </c>
      <c r="E614" s="1" t="s">
        <v>259</v>
      </c>
      <c r="F614" s="1" t="s">
        <v>1717</v>
      </c>
      <c r="G614" s="1" t="s">
        <v>1721</v>
      </c>
      <c r="H614" s="1" t="s">
        <v>1721</v>
      </c>
    </row>
    <row r="615" spans="1:8">
      <c r="A615" s="1" t="s">
        <v>1266</v>
      </c>
      <c r="B615" s="1" t="str">
        <f t="shared" si="9"/>
        <v>广发</v>
      </c>
      <c r="C615" s="1" t="s">
        <v>1267</v>
      </c>
      <c r="D615" s="2" t="s">
        <v>258</v>
      </c>
      <c r="E615" s="1" t="s">
        <v>259</v>
      </c>
      <c r="F615" s="1" t="s">
        <v>1717</v>
      </c>
      <c r="G615" s="1" t="s">
        <v>1721</v>
      </c>
      <c r="H615" s="1" t="s">
        <v>1721</v>
      </c>
    </row>
    <row r="616" spans="1:8">
      <c r="A616" s="1" t="s">
        <v>1268</v>
      </c>
      <c r="B616" s="1" t="str">
        <f t="shared" si="9"/>
        <v>广发</v>
      </c>
      <c r="C616" s="1" t="s">
        <v>1269</v>
      </c>
      <c r="D616" s="2" t="s">
        <v>258</v>
      </c>
      <c r="E616" s="1" t="s">
        <v>259</v>
      </c>
      <c r="F616" s="1" t="s">
        <v>1717</v>
      </c>
      <c r="G616" s="1" t="s">
        <v>1721</v>
      </c>
      <c r="H616" s="1" t="s">
        <v>1721</v>
      </c>
    </row>
    <row r="617" spans="1:8">
      <c r="A617" s="1" t="s">
        <v>1270</v>
      </c>
      <c r="B617" s="1" t="str">
        <f t="shared" si="9"/>
        <v>广发</v>
      </c>
      <c r="C617" s="1" t="s">
        <v>1271</v>
      </c>
      <c r="D617" s="2" t="s">
        <v>258</v>
      </c>
      <c r="E617" s="1" t="s">
        <v>259</v>
      </c>
      <c r="F617" s="1" t="s">
        <v>1717</v>
      </c>
      <c r="G617" s="1" t="s">
        <v>1721</v>
      </c>
      <c r="H617" s="1" t="s">
        <v>1721</v>
      </c>
    </row>
    <row r="618" spans="1:8">
      <c r="A618" s="1" t="s">
        <v>1272</v>
      </c>
      <c r="B618" s="1" t="str">
        <f t="shared" si="9"/>
        <v>广发</v>
      </c>
      <c r="C618" s="1" t="s">
        <v>1273</v>
      </c>
      <c r="D618" s="2" t="s">
        <v>258</v>
      </c>
      <c r="E618" s="1" t="s">
        <v>259</v>
      </c>
      <c r="F618" s="1" t="s">
        <v>1717</v>
      </c>
      <c r="G618" s="1" t="s">
        <v>1721</v>
      </c>
      <c r="H618" s="1" t="s">
        <v>1721</v>
      </c>
    </row>
    <row r="619" spans="1:8">
      <c r="A619" s="1" t="s">
        <v>1274</v>
      </c>
      <c r="B619" s="1" t="str">
        <f t="shared" si="9"/>
        <v>广发</v>
      </c>
      <c r="C619" s="1" t="s">
        <v>1275</v>
      </c>
      <c r="D619" s="2" t="s">
        <v>258</v>
      </c>
      <c r="E619" s="1" t="s">
        <v>259</v>
      </c>
      <c r="F619" s="1" t="s">
        <v>1717</v>
      </c>
      <c r="G619" s="1" t="s">
        <v>1721</v>
      </c>
      <c r="H619" s="1" t="s">
        <v>1721</v>
      </c>
    </row>
    <row r="620" spans="1:8">
      <c r="A620" s="1" t="s">
        <v>1276</v>
      </c>
      <c r="B620" s="1" t="str">
        <f t="shared" si="9"/>
        <v>广发</v>
      </c>
      <c r="C620" s="1" t="s">
        <v>1277</v>
      </c>
      <c r="D620" s="2" t="s">
        <v>258</v>
      </c>
      <c r="E620" s="1" t="s">
        <v>259</v>
      </c>
      <c r="F620" s="1" t="s">
        <v>1717</v>
      </c>
      <c r="G620" s="1" t="s">
        <v>1721</v>
      </c>
      <c r="H620" s="1" t="s">
        <v>1721</v>
      </c>
    </row>
    <row r="621" spans="1:8">
      <c r="A621" s="1" t="s">
        <v>1278</v>
      </c>
      <c r="B621" s="1" t="str">
        <f t="shared" si="9"/>
        <v>广发</v>
      </c>
      <c r="C621" s="1" t="s">
        <v>1279</v>
      </c>
      <c r="D621" s="2" t="s">
        <v>258</v>
      </c>
      <c r="E621" s="1" t="s">
        <v>259</v>
      </c>
      <c r="F621" s="1" t="s">
        <v>1717</v>
      </c>
      <c r="G621" s="1" t="s">
        <v>1721</v>
      </c>
      <c r="H621" s="1" t="s">
        <v>1721</v>
      </c>
    </row>
    <row r="622" spans="1:8">
      <c r="A622" s="1" t="s">
        <v>1280</v>
      </c>
      <c r="B622" s="1" t="str">
        <f t="shared" si="9"/>
        <v>广发</v>
      </c>
      <c r="C622" s="1" t="s">
        <v>1281</v>
      </c>
      <c r="D622" s="2" t="s">
        <v>258</v>
      </c>
      <c r="E622" s="1" t="s">
        <v>259</v>
      </c>
      <c r="F622" s="1" t="s">
        <v>1717</v>
      </c>
      <c r="G622" s="1" t="s">
        <v>1721</v>
      </c>
      <c r="H622" s="1" t="s">
        <v>1721</v>
      </c>
    </row>
    <row r="623" spans="1:8">
      <c r="A623" s="1" t="s">
        <v>1282</v>
      </c>
      <c r="B623" s="1" t="str">
        <f t="shared" si="9"/>
        <v>广发</v>
      </c>
      <c r="C623" s="1" t="s">
        <v>1283</v>
      </c>
      <c r="D623" s="2" t="s">
        <v>258</v>
      </c>
      <c r="E623" s="1" t="s">
        <v>259</v>
      </c>
      <c r="F623" s="1" t="s">
        <v>1717</v>
      </c>
      <c r="G623" s="1" t="s">
        <v>1721</v>
      </c>
      <c r="H623" s="1" t="s">
        <v>1721</v>
      </c>
    </row>
    <row r="624" spans="1:8">
      <c r="A624" s="1" t="s">
        <v>1284</v>
      </c>
      <c r="B624" s="1" t="str">
        <f t="shared" si="9"/>
        <v>广发</v>
      </c>
      <c r="C624" s="1" t="s">
        <v>1285</v>
      </c>
      <c r="D624" s="2" t="s">
        <v>258</v>
      </c>
      <c r="E624" s="1" t="s">
        <v>259</v>
      </c>
      <c r="F624" s="1" t="s">
        <v>1717</v>
      </c>
      <c r="G624" s="1" t="s">
        <v>1721</v>
      </c>
      <c r="H624" s="1" t="s">
        <v>1721</v>
      </c>
    </row>
    <row r="625" spans="1:8">
      <c r="A625" s="1" t="s">
        <v>1286</v>
      </c>
      <c r="B625" s="1" t="str">
        <f t="shared" si="9"/>
        <v>广发</v>
      </c>
      <c r="C625" s="1" t="s">
        <v>1287</v>
      </c>
      <c r="D625" s="2" t="s">
        <v>258</v>
      </c>
      <c r="E625" s="1" t="s">
        <v>259</v>
      </c>
      <c r="F625" s="1" t="s">
        <v>1717</v>
      </c>
      <c r="G625" s="1" t="s">
        <v>1721</v>
      </c>
      <c r="H625" s="1" t="s">
        <v>1721</v>
      </c>
    </row>
    <row r="626" spans="1:8">
      <c r="A626" s="1" t="s">
        <v>1288</v>
      </c>
      <c r="B626" s="1" t="str">
        <f t="shared" si="9"/>
        <v>广发</v>
      </c>
      <c r="C626" s="1" t="s">
        <v>1289</v>
      </c>
      <c r="D626" s="2" t="s">
        <v>258</v>
      </c>
      <c r="E626" s="1" t="s">
        <v>259</v>
      </c>
      <c r="F626" s="1" t="s">
        <v>1717</v>
      </c>
      <c r="G626" s="1" t="s">
        <v>1721</v>
      </c>
      <c r="H626" s="1" t="s">
        <v>1721</v>
      </c>
    </row>
    <row r="627" spans="1:8">
      <c r="A627" s="1" t="s">
        <v>1290</v>
      </c>
      <c r="B627" s="1" t="str">
        <f t="shared" si="9"/>
        <v>广发</v>
      </c>
      <c r="C627" s="1" t="s">
        <v>1291</v>
      </c>
      <c r="D627" s="2" t="s">
        <v>258</v>
      </c>
      <c r="E627" s="1" t="s">
        <v>259</v>
      </c>
      <c r="F627" s="1" t="s">
        <v>1717</v>
      </c>
      <c r="G627" s="1" t="s">
        <v>1721</v>
      </c>
      <c r="H627" s="1" t="s">
        <v>1721</v>
      </c>
    </row>
    <row r="628" spans="1:8">
      <c r="A628" s="1" t="s">
        <v>1292</v>
      </c>
      <c r="B628" s="1" t="str">
        <f t="shared" si="9"/>
        <v>广发</v>
      </c>
      <c r="C628" s="1" t="s">
        <v>1293</v>
      </c>
      <c r="D628" s="2" t="s">
        <v>258</v>
      </c>
      <c r="E628" s="1" t="s">
        <v>259</v>
      </c>
      <c r="F628" s="1" t="s">
        <v>1717</v>
      </c>
      <c r="G628" s="1" t="s">
        <v>1721</v>
      </c>
      <c r="H628" s="1" t="s">
        <v>1721</v>
      </c>
    </row>
    <row r="629" spans="1:8">
      <c r="A629" s="1" t="s">
        <v>1294</v>
      </c>
      <c r="B629" s="1" t="str">
        <f t="shared" si="9"/>
        <v>广发</v>
      </c>
      <c r="C629" s="1" t="s">
        <v>1295</v>
      </c>
      <c r="D629" s="2" t="s">
        <v>258</v>
      </c>
      <c r="E629" s="1" t="s">
        <v>259</v>
      </c>
      <c r="F629" s="1" t="s">
        <v>1717</v>
      </c>
      <c r="G629" s="1" t="s">
        <v>1721</v>
      </c>
      <c r="H629" s="1" t="s">
        <v>1721</v>
      </c>
    </row>
    <row r="630" spans="1:8">
      <c r="A630" s="1" t="s">
        <v>1296</v>
      </c>
      <c r="B630" s="1" t="str">
        <f t="shared" si="9"/>
        <v>广发</v>
      </c>
      <c r="C630" s="1" t="s">
        <v>1297</v>
      </c>
      <c r="D630" s="2" t="s">
        <v>258</v>
      </c>
      <c r="E630" s="1" t="s">
        <v>259</v>
      </c>
      <c r="F630" s="1" t="s">
        <v>1717</v>
      </c>
      <c r="G630" s="1" t="s">
        <v>1721</v>
      </c>
      <c r="H630" s="1" t="s">
        <v>1721</v>
      </c>
    </row>
    <row r="631" spans="1:8">
      <c r="A631" s="1" t="s">
        <v>1298</v>
      </c>
      <c r="B631" s="1" t="str">
        <f t="shared" si="9"/>
        <v>广发</v>
      </c>
      <c r="C631" s="1" t="s">
        <v>1299</v>
      </c>
      <c r="D631" s="2" t="s">
        <v>258</v>
      </c>
      <c r="E631" s="1" t="s">
        <v>259</v>
      </c>
      <c r="F631" s="1" t="s">
        <v>1717</v>
      </c>
      <c r="G631" s="1" t="s">
        <v>1721</v>
      </c>
      <c r="H631" s="1" t="s">
        <v>1721</v>
      </c>
    </row>
    <row r="632" spans="1:8">
      <c r="A632" s="1" t="s">
        <v>1300</v>
      </c>
      <c r="B632" s="1" t="str">
        <f t="shared" si="9"/>
        <v>广发</v>
      </c>
      <c r="C632" s="1" t="s">
        <v>1301</v>
      </c>
      <c r="D632" s="2" t="s">
        <v>258</v>
      </c>
      <c r="E632" s="1" t="s">
        <v>259</v>
      </c>
      <c r="F632" s="1" t="s">
        <v>1717</v>
      </c>
      <c r="G632" s="1" t="s">
        <v>1721</v>
      </c>
      <c r="H632" s="1" t="s">
        <v>1721</v>
      </c>
    </row>
    <row r="633" spans="1:8">
      <c r="A633" s="1" t="s">
        <v>1302</v>
      </c>
      <c r="B633" s="1" t="str">
        <f t="shared" si="9"/>
        <v>广发</v>
      </c>
      <c r="C633" s="1" t="s">
        <v>1303</v>
      </c>
      <c r="D633" s="2" t="s">
        <v>258</v>
      </c>
      <c r="E633" s="1" t="s">
        <v>259</v>
      </c>
      <c r="F633" s="1" t="s">
        <v>1717</v>
      </c>
      <c r="G633" s="1" t="s">
        <v>1721</v>
      </c>
      <c r="H633" s="1" t="s">
        <v>1721</v>
      </c>
    </row>
    <row r="634" spans="1:8">
      <c r="A634" s="1" t="s">
        <v>1304</v>
      </c>
      <c r="B634" s="1" t="str">
        <f t="shared" si="9"/>
        <v>广发</v>
      </c>
      <c r="C634" s="1" t="s">
        <v>1305</v>
      </c>
      <c r="D634" s="2" t="s">
        <v>258</v>
      </c>
      <c r="E634" s="1" t="s">
        <v>259</v>
      </c>
      <c r="F634" s="1" t="s">
        <v>1717</v>
      </c>
      <c r="G634" s="1" t="s">
        <v>1721</v>
      </c>
      <c r="H634" s="1" t="s">
        <v>1721</v>
      </c>
    </row>
    <row r="635" spans="1:8">
      <c r="A635" s="1" t="s">
        <v>1306</v>
      </c>
      <c r="B635" s="1" t="str">
        <f t="shared" si="9"/>
        <v>广发</v>
      </c>
      <c r="C635" s="1" t="s">
        <v>1307</v>
      </c>
      <c r="D635" s="2" t="s">
        <v>258</v>
      </c>
      <c r="E635" s="1" t="s">
        <v>259</v>
      </c>
      <c r="F635" s="1" t="s">
        <v>1717</v>
      </c>
      <c r="G635" s="1" t="s">
        <v>1721</v>
      </c>
      <c r="H635" s="1" t="s">
        <v>1721</v>
      </c>
    </row>
    <row r="636" spans="1:8">
      <c r="A636" s="1" t="s">
        <v>1308</v>
      </c>
      <c r="B636" s="1" t="str">
        <f t="shared" si="9"/>
        <v>广发</v>
      </c>
      <c r="C636" s="1" t="s">
        <v>1309</v>
      </c>
      <c r="D636" s="2" t="s">
        <v>258</v>
      </c>
      <c r="E636" s="1" t="s">
        <v>259</v>
      </c>
      <c r="F636" s="1" t="s">
        <v>1717</v>
      </c>
      <c r="G636" s="1" t="s">
        <v>1721</v>
      </c>
      <c r="H636" s="1" t="s">
        <v>1721</v>
      </c>
    </row>
    <row r="637" spans="1:8">
      <c r="A637" s="1" t="s">
        <v>1310</v>
      </c>
      <c r="B637" s="1" t="str">
        <f t="shared" si="9"/>
        <v>广发</v>
      </c>
      <c r="C637" s="1" t="s">
        <v>1311</v>
      </c>
      <c r="D637" s="2" t="s">
        <v>258</v>
      </c>
      <c r="E637" s="1" t="s">
        <v>259</v>
      </c>
      <c r="F637" s="1" t="s">
        <v>1717</v>
      </c>
      <c r="G637" s="1" t="s">
        <v>1721</v>
      </c>
      <c r="H637" s="1" t="s">
        <v>1721</v>
      </c>
    </row>
    <row r="638" spans="1:8">
      <c r="A638" s="1" t="s">
        <v>1312</v>
      </c>
      <c r="B638" s="1" t="str">
        <f t="shared" si="9"/>
        <v>广发</v>
      </c>
      <c r="C638" s="1" t="s">
        <v>1313</v>
      </c>
      <c r="D638" s="2" t="s">
        <v>258</v>
      </c>
      <c r="E638" s="1" t="s">
        <v>259</v>
      </c>
      <c r="F638" s="1" t="s">
        <v>1717</v>
      </c>
      <c r="G638" s="1" t="s">
        <v>1721</v>
      </c>
      <c r="H638" s="1" t="s">
        <v>1721</v>
      </c>
    </row>
    <row r="639" spans="1:8">
      <c r="A639" s="1" t="s">
        <v>1314</v>
      </c>
      <c r="B639" s="1" t="str">
        <f t="shared" si="9"/>
        <v>广发</v>
      </c>
      <c r="C639" s="1" t="s">
        <v>1315</v>
      </c>
      <c r="D639" s="2" t="s">
        <v>258</v>
      </c>
      <c r="E639" s="1" t="s">
        <v>259</v>
      </c>
      <c r="F639" s="1" t="s">
        <v>1717</v>
      </c>
      <c r="G639" s="1" t="s">
        <v>1721</v>
      </c>
      <c r="H639" s="1" t="s">
        <v>1721</v>
      </c>
    </row>
    <row r="640" spans="1:8">
      <c r="A640" s="1" t="s">
        <v>1316</v>
      </c>
      <c r="B640" s="1" t="str">
        <f t="shared" si="9"/>
        <v>广发</v>
      </c>
      <c r="C640" s="1" t="s">
        <v>1317</v>
      </c>
      <c r="D640" s="2" t="s">
        <v>258</v>
      </c>
      <c r="E640" s="1" t="s">
        <v>259</v>
      </c>
      <c r="F640" s="1" t="s">
        <v>1717</v>
      </c>
      <c r="G640" s="1" t="s">
        <v>1721</v>
      </c>
      <c r="H640" s="1" t="s">
        <v>1721</v>
      </c>
    </row>
    <row r="641" spans="1:8">
      <c r="A641" s="1" t="s">
        <v>1318</v>
      </c>
      <c r="B641" s="1" t="str">
        <f t="shared" si="9"/>
        <v>广发</v>
      </c>
      <c r="C641" s="1" t="s">
        <v>1319</v>
      </c>
      <c r="D641" s="2" t="s">
        <v>258</v>
      </c>
      <c r="E641" s="1" t="s">
        <v>259</v>
      </c>
      <c r="F641" s="1" t="s">
        <v>1717</v>
      </c>
      <c r="G641" s="1" t="s">
        <v>1721</v>
      </c>
      <c r="H641" s="1" t="s">
        <v>1721</v>
      </c>
    </row>
    <row r="642" spans="1:8">
      <c r="A642" s="1" t="s">
        <v>1320</v>
      </c>
      <c r="B642" s="1" t="str">
        <f t="shared" si="9"/>
        <v>广发</v>
      </c>
      <c r="C642" s="1" t="s">
        <v>1321</v>
      </c>
      <c r="D642" s="2" t="s">
        <v>258</v>
      </c>
      <c r="E642" s="1" t="s">
        <v>259</v>
      </c>
      <c r="F642" s="1" t="s">
        <v>1717</v>
      </c>
      <c r="G642" s="1" t="s">
        <v>1721</v>
      </c>
      <c r="H642" s="1" t="s">
        <v>1721</v>
      </c>
    </row>
    <row r="643" spans="1:8">
      <c r="A643" s="1" t="s">
        <v>1322</v>
      </c>
      <c r="B643" s="1" t="str">
        <f t="shared" si="9"/>
        <v>广发</v>
      </c>
      <c r="C643" s="1" t="s">
        <v>1323</v>
      </c>
      <c r="D643" s="2" t="s">
        <v>258</v>
      </c>
      <c r="E643" s="1" t="s">
        <v>259</v>
      </c>
      <c r="F643" s="1" t="s">
        <v>1717</v>
      </c>
      <c r="G643" s="1" t="s">
        <v>1721</v>
      </c>
      <c r="H643" s="1" t="s">
        <v>1721</v>
      </c>
    </row>
    <row r="644" spans="1:8">
      <c r="A644" s="1" t="s">
        <v>1324</v>
      </c>
      <c r="B644" s="1" t="str">
        <f t="shared" si="9"/>
        <v>广发</v>
      </c>
      <c r="C644" s="1" t="s">
        <v>1325</v>
      </c>
      <c r="D644" s="2" t="s">
        <v>258</v>
      </c>
      <c r="E644" s="1" t="s">
        <v>259</v>
      </c>
      <c r="F644" s="1" t="s">
        <v>1717</v>
      </c>
      <c r="G644" s="1" t="s">
        <v>1721</v>
      </c>
      <c r="H644" s="1" t="s">
        <v>1721</v>
      </c>
    </row>
    <row r="645" spans="1:8">
      <c r="A645" s="1" t="s">
        <v>1326</v>
      </c>
      <c r="B645" s="1" t="str">
        <f t="shared" ref="B645:B708" si="10">LEFT(C645,2)</f>
        <v>广发</v>
      </c>
      <c r="C645" s="1" t="s">
        <v>1327</v>
      </c>
      <c r="D645" s="2" t="s">
        <v>258</v>
      </c>
      <c r="E645" s="1" t="s">
        <v>259</v>
      </c>
      <c r="F645" s="1" t="s">
        <v>1717</v>
      </c>
      <c r="G645" s="1" t="s">
        <v>1721</v>
      </c>
      <c r="H645" s="1" t="s">
        <v>1721</v>
      </c>
    </row>
    <row r="646" spans="1:8">
      <c r="A646" s="1" t="s">
        <v>1328</v>
      </c>
      <c r="B646" s="1" t="str">
        <f t="shared" si="10"/>
        <v>广发</v>
      </c>
      <c r="C646" s="1" t="s">
        <v>1329</v>
      </c>
      <c r="D646" s="2" t="s">
        <v>258</v>
      </c>
      <c r="E646" s="1" t="s">
        <v>259</v>
      </c>
      <c r="F646" s="1" t="s">
        <v>1717</v>
      </c>
      <c r="G646" s="1" t="s">
        <v>1721</v>
      </c>
      <c r="H646" s="1" t="s">
        <v>1721</v>
      </c>
    </row>
    <row r="647" spans="1:8">
      <c r="A647" s="1" t="s">
        <v>1330</v>
      </c>
      <c r="B647" s="1" t="str">
        <f t="shared" si="10"/>
        <v>广发</v>
      </c>
      <c r="C647" s="1" t="s">
        <v>1331</v>
      </c>
      <c r="D647" s="2" t="s">
        <v>258</v>
      </c>
      <c r="E647" s="1" t="s">
        <v>259</v>
      </c>
      <c r="F647" s="1" t="s">
        <v>1717</v>
      </c>
      <c r="G647" s="1" t="s">
        <v>1721</v>
      </c>
      <c r="H647" s="1" t="s">
        <v>1721</v>
      </c>
    </row>
    <row r="648" spans="1:8">
      <c r="A648" s="1" t="s">
        <v>1332</v>
      </c>
      <c r="B648" s="1" t="str">
        <f t="shared" si="10"/>
        <v>广发</v>
      </c>
      <c r="C648" s="1" t="s">
        <v>1333</v>
      </c>
      <c r="D648" s="2" t="s">
        <v>258</v>
      </c>
      <c r="E648" s="1" t="s">
        <v>259</v>
      </c>
      <c r="F648" s="1" t="s">
        <v>1717</v>
      </c>
      <c r="G648" s="1" t="s">
        <v>1721</v>
      </c>
      <c r="H648" s="1" t="s">
        <v>1721</v>
      </c>
    </row>
    <row r="649" spans="1:8">
      <c r="A649" s="1" t="s">
        <v>1334</v>
      </c>
      <c r="B649" s="1" t="str">
        <f t="shared" si="10"/>
        <v>广发</v>
      </c>
      <c r="C649" s="1" t="s">
        <v>1335</v>
      </c>
      <c r="D649" s="2" t="s">
        <v>258</v>
      </c>
      <c r="E649" s="1" t="s">
        <v>259</v>
      </c>
      <c r="F649" s="1" t="s">
        <v>1717</v>
      </c>
      <c r="G649" s="1" t="s">
        <v>1721</v>
      </c>
      <c r="H649" s="1" t="s">
        <v>1721</v>
      </c>
    </row>
    <row r="650" spans="1:8">
      <c r="A650" s="1" t="s">
        <v>1336</v>
      </c>
      <c r="B650" s="1" t="str">
        <f t="shared" si="10"/>
        <v>广发</v>
      </c>
      <c r="C650" s="1" t="s">
        <v>1337</v>
      </c>
      <c r="D650" s="2" t="s">
        <v>258</v>
      </c>
      <c r="E650" s="1" t="s">
        <v>259</v>
      </c>
      <c r="F650" s="1" t="s">
        <v>1717</v>
      </c>
      <c r="G650" s="1" t="s">
        <v>1721</v>
      </c>
      <c r="H650" s="1" t="s">
        <v>1721</v>
      </c>
    </row>
    <row r="651" spans="1:8">
      <c r="A651" s="1" t="s">
        <v>1338</v>
      </c>
      <c r="B651" s="1" t="str">
        <f t="shared" si="10"/>
        <v>广发</v>
      </c>
      <c r="C651" s="1" t="s">
        <v>1339</v>
      </c>
      <c r="D651" s="2" t="s">
        <v>258</v>
      </c>
      <c r="E651" s="1" t="s">
        <v>259</v>
      </c>
      <c r="F651" s="1" t="s">
        <v>1717</v>
      </c>
      <c r="G651" s="1" t="s">
        <v>1721</v>
      </c>
      <c r="H651" s="1" t="s">
        <v>1721</v>
      </c>
    </row>
    <row r="652" spans="1:8">
      <c r="A652" s="1" t="s">
        <v>1340</v>
      </c>
      <c r="B652" s="1" t="str">
        <f t="shared" si="10"/>
        <v>广发</v>
      </c>
      <c r="C652" s="1" t="s">
        <v>1341</v>
      </c>
      <c r="D652" s="2" t="s">
        <v>258</v>
      </c>
      <c r="E652" s="1" t="s">
        <v>259</v>
      </c>
      <c r="F652" s="1" t="s">
        <v>1717</v>
      </c>
      <c r="G652" s="1" t="s">
        <v>1721</v>
      </c>
      <c r="H652" s="1" t="s">
        <v>1721</v>
      </c>
    </row>
    <row r="653" spans="1:8">
      <c r="A653" s="1" t="s">
        <v>1342</v>
      </c>
      <c r="B653" s="1" t="str">
        <f t="shared" si="10"/>
        <v>广发</v>
      </c>
      <c r="C653" s="1" t="s">
        <v>1343</v>
      </c>
      <c r="D653" s="2" t="s">
        <v>258</v>
      </c>
      <c r="E653" s="1" t="s">
        <v>259</v>
      </c>
      <c r="F653" s="1" t="s">
        <v>1717</v>
      </c>
      <c r="G653" s="1" t="s">
        <v>1721</v>
      </c>
      <c r="H653" s="1" t="s">
        <v>1721</v>
      </c>
    </row>
    <row r="654" spans="1:8">
      <c r="A654" s="1" t="s">
        <v>1344</v>
      </c>
      <c r="B654" s="1" t="str">
        <f t="shared" si="10"/>
        <v>广发</v>
      </c>
      <c r="C654" s="1" t="s">
        <v>1345</v>
      </c>
      <c r="D654" s="2" t="s">
        <v>258</v>
      </c>
      <c r="E654" s="1" t="s">
        <v>259</v>
      </c>
      <c r="F654" s="1" t="s">
        <v>1717</v>
      </c>
      <c r="G654" s="1" t="s">
        <v>1721</v>
      </c>
      <c r="H654" s="1" t="s">
        <v>1721</v>
      </c>
    </row>
    <row r="655" spans="1:8">
      <c r="A655" s="1" t="s">
        <v>1346</v>
      </c>
      <c r="B655" s="1" t="str">
        <f t="shared" si="10"/>
        <v>广发</v>
      </c>
      <c r="C655" s="1" t="s">
        <v>1347</v>
      </c>
      <c r="D655" s="2" t="s">
        <v>258</v>
      </c>
      <c r="E655" s="1" t="s">
        <v>259</v>
      </c>
      <c r="F655" s="1" t="s">
        <v>1717</v>
      </c>
      <c r="G655" s="1" t="s">
        <v>1721</v>
      </c>
      <c r="H655" s="1" t="s">
        <v>1721</v>
      </c>
    </row>
    <row r="656" spans="1:8">
      <c r="A656" s="1" t="s">
        <v>1348</v>
      </c>
      <c r="B656" s="1" t="str">
        <f t="shared" si="10"/>
        <v>广发</v>
      </c>
      <c r="C656" s="1" t="s">
        <v>1349</v>
      </c>
      <c r="D656" s="2" t="s">
        <v>258</v>
      </c>
      <c r="E656" s="1" t="s">
        <v>259</v>
      </c>
      <c r="F656" s="1" t="s">
        <v>1717</v>
      </c>
      <c r="G656" s="1" t="s">
        <v>1721</v>
      </c>
      <c r="H656" s="1" t="s">
        <v>1721</v>
      </c>
    </row>
    <row r="657" spans="1:8">
      <c r="A657" s="1" t="s">
        <v>1350</v>
      </c>
      <c r="B657" s="1" t="str">
        <f t="shared" si="10"/>
        <v>广发</v>
      </c>
      <c r="C657" s="1" t="s">
        <v>1351</v>
      </c>
      <c r="D657" s="2" t="s">
        <v>258</v>
      </c>
      <c r="E657" s="1" t="s">
        <v>259</v>
      </c>
      <c r="F657" s="1" t="s">
        <v>1717</v>
      </c>
      <c r="G657" s="1" t="s">
        <v>1721</v>
      </c>
      <c r="H657" s="1" t="s">
        <v>1721</v>
      </c>
    </row>
    <row r="658" spans="1:8">
      <c r="A658" s="1" t="s">
        <v>1352</v>
      </c>
      <c r="B658" s="1" t="str">
        <f t="shared" si="10"/>
        <v>广发</v>
      </c>
      <c r="C658" s="1" t="s">
        <v>1353</v>
      </c>
      <c r="D658" s="2" t="s">
        <v>258</v>
      </c>
      <c r="E658" s="1" t="s">
        <v>259</v>
      </c>
      <c r="F658" s="1" t="s">
        <v>1717</v>
      </c>
      <c r="G658" s="1" t="s">
        <v>1721</v>
      </c>
      <c r="H658" s="1" t="s">
        <v>1721</v>
      </c>
    </row>
    <row r="659" spans="1:8">
      <c r="A659" s="1" t="s">
        <v>1354</v>
      </c>
      <c r="B659" s="1" t="str">
        <f t="shared" si="10"/>
        <v>广发</v>
      </c>
      <c r="C659" s="1" t="s">
        <v>1355</v>
      </c>
      <c r="D659" s="2" t="s">
        <v>258</v>
      </c>
      <c r="E659" s="1" t="s">
        <v>259</v>
      </c>
      <c r="F659" s="1" t="s">
        <v>1717</v>
      </c>
      <c r="G659" s="1" t="s">
        <v>1721</v>
      </c>
      <c r="H659" s="1" t="s">
        <v>1721</v>
      </c>
    </row>
    <row r="660" spans="1:8">
      <c r="A660" s="1" t="s">
        <v>1356</v>
      </c>
      <c r="B660" s="1" t="str">
        <f t="shared" si="10"/>
        <v>广发</v>
      </c>
      <c r="C660" s="1" t="s">
        <v>1357</v>
      </c>
      <c r="D660" s="2" t="s">
        <v>258</v>
      </c>
      <c r="E660" s="1" t="s">
        <v>259</v>
      </c>
      <c r="F660" s="1" t="s">
        <v>1717</v>
      </c>
      <c r="G660" s="1" t="s">
        <v>1721</v>
      </c>
      <c r="H660" s="1" t="s">
        <v>1721</v>
      </c>
    </row>
    <row r="661" spans="1:8">
      <c r="A661" s="1" t="s">
        <v>1358</v>
      </c>
      <c r="B661" s="1" t="str">
        <f t="shared" si="10"/>
        <v>广发</v>
      </c>
      <c r="C661" s="1" t="s">
        <v>1359</v>
      </c>
      <c r="D661" s="2" t="s">
        <v>258</v>
      </c>
      <c r="E661" s="1" t="s">
        <v>259</v>
      </c>
      <c r="F661" s="1" t="s">
        <v>1717</v>
      </c>
      <c r="G661" s="1" t="s">
        <v>1721</v>
      </c>
      <c r="H661" s="1" t="s">
        <v>1721</v>
      </c>
    </row>
    <row r="662" spans="1:8">
      <c r="A662" s="1" t="s">
        <v>1360</v>
      </c>
      <c r="B662" s="1" t="str">
        <f t="shared" si="10"/>
        <v>广发</v>
      </c>
      <c r="C662" s="1" t="s">
        <v>1361</v>
      </c>
      <c r="D662" s="2" t="s">
        <v>258</v>
      </c>
      <c r="E662" s="1" t="s">
        <v>259</v>
      </c>
      <c r="F662" s="1" t="s">
        <v>1717</v>
      </c>
      <c r="G662" s="1" t="s">
        <v>1721</v>
      </c>
      <c r="H662" s="1" t="s">
        <v>1721</v>
      </c>
    </row>
    <row r="663" spans="1:8">
      <c r="A663" s="1" t="s">
        <v>1362</v>
      </c>
      <c r="B663" s="1" t="str">
        <f t="shared" si="10"/>
        <v>广发</v>
      </c>
      <c r="C663" s="1" t="s">
        <v>1363</v>
      </c>
      <c r="D663" s="2" t="s">
        <v>258</v>
      </c>
      <c r="E663" s="1" t="s">
        <v>259</v>
      </c>
      <c r="F663" s="1" t="s">
        <v>1717</v>
      </c>
      <c r="G663" s="1" t="s">
        <v>1721</v>
      </c>
      <c r="H663" s="1" t="s">
        <v>1721</v>
      </c>
    </row>
    <row r="664" spans="1:8">
      <c r="A664" s="1" t="s">
        <v>1364</v>
      </c>
      <c r="B664" s="1" t="str">
        <f t="shared" si="10"/>
        <v>广发</v>
      </c>
      <c r="C664" s="1" t="s">
        <v>1365</v>
      </c>
      <c r="D664" s="2" t="s">
        <v>258</v>
      </c>
      <c r="E664" s="1" t="s">
        <v>259</v>
      </c>
      <c r="F664" s="1" t="s">
        <v>1717</v>
      </c>
      <c r="G664" s="1" t="s">
        <v>1721</v>
      </c>
      <c r="H664" s="1" t="s">
        <v>1721</v>
      </c>
    </row>
    <row r="665" spans="1:8">
      <c r="A665" s="1" t="s">
        <v>1366</v>
      </c>
      <c r="B665" s="1" t="str">
        <f t="shared" si="10"/>
        <v>广发</v>
      </c>
      <c r="C665" s="1" t="s">
        <v>1367</v>
      </c>
      <c r="D665" s="2" t="s">
        <v>258</v>
      </c>
      <c r="E665" s="1" t="s">
        <v>259</v>
      </c>
      <c r="F665" s="1" t="s">
        <v>1717</v>
      </c>
      <c r="G665" s="1" t="s">
        <v>1721</v>
      </c>
      <c r="H665" s="1" t="s">
        <v>1721</v>
      </c>
    </row>
    <row r="666" spans="1:8">
      <c r="A666" s="1" t="s">
        <v>1368</v>
      </c>
      <c r="B666" s="1" t="str">
        <f t="shared" si="10"/>
        <v>广发</v>
      </c>
      <c r="C666" s="1" t="s">
        <v>1369</v>
      </c>
      <c r="D666" s="2" t="s">
        <v>258</v>
      </c>
      <c r="E666" s="1" t="s">
        <v>259</v>
      </c>
      <c r="F666" s="1" t="s">
        <v>1717</v>
      </c>
      <c r="G666" s="1" t="s">
        <v>1721</v>
      </c>
      <c r="H666" s="1" t="s">
        <v>1721</v>
      </c>
    </row>
    <row r="667" spans="1:8">
      <c r="A667" s="1" t="s">
        <v>1370</v>
      </c>
      <c r="B667" s="1" t="str">
        <f t="shared" si="10"/>
        <v>广发</v>
      </c>
      <c r="C667" s="1" t="s">
        <v>1371</v>
      </c>
      <c r="D667" s="2" t="s">
        <v>258</v>
      </c>
      <c r="E667" s="1" t="s">
        <v>259</v>
      </c>
      <c r="F667" s="1" t="s">
        <v>1717</v>
      </c>
      <c r="G667" s="1" t="s">
        <v>1721</v>
      </c>
      <c r="H667" s="1" t="s">
        <v>1721</v>
      </c>
    </row>
    <row r="668" spans="1:8">
      <c r="A668" s="1" t="s">
        <v>1372</v>
      </c>
      <c r="B668" s="1" t="str">
        <f t="shared" si="10"/>
        <v>广发</v>
      </c>
      <c r="C668" s="1" t="s">
        <v>1373</v>
      </c>
      <c r="D668" s="2" t="s">
        <v>258</v>
      </c>
      <c r="E668" s="1" t="s">
        <v>259</v>
      </c>
      <c r="F668" s="1" t="s">
        <v>1717</v>
      </c>
      <c r="G668" s="1" t="s">
        <v>1721</v>
      </c>
      <c r="H668" s="1" t="s">
        <v>1721</v>
      </c>
    </row>
    <row r="669" spans="1:8">
      <c r="A669" s="1" t="s">
        <v>1374</v>
      </c>
      <c r="B669" s="1" t="str">
        <f t="shared" si="10"/>
        <v>广发</v>
      </c>
      <c r="C669" s="1" t="s">
        <v>1375</v>
      </c>
      <c r="D669" s="2" t="s">
        <v>258</v>
      </c>
      <c r="E669" s="1" t="s">
        <v>259</v>
      </c>
      <c r="F669" s="1" t="s">
        <v>1717</v>
      </c>
      <c r="G669" s="1" t="s">
        <v>1721</v>
      </c>
      <c r="H669" s="1" t="s">
        <v>1721</v>
      </c>
    </row>
    <row r="670" spans="1:8">
      <c r="A670" s="1" t="s">
        <v>1376</v>
      </c>
      <c r="B670" s="1" t="str">
        <f t="shared" si="10"/>
        <v>广发</v>
      </c>
      <c r="C670" s="1" t="s">
        <v>1377</v>
      </c>
      <c r="D670" s="2" t="s">
        <v>258</v>
      </c>
      <c r="E670" s="1" t="s">
        <v>259</v>
      </c>
      <c r="F670" s="1" t="s">
        <v>1717</v>
      </c>
      <c r="G670" s="1" t="s">
        <v>1721</v>
      </c>
      <c r="H670" s="1" t="s">
        <v>1721</v>
      </c>
    </row>
    <row r="671" spans="1:8">
      <c r="A671" s="1" t="s">
        <v>1378</v>
      </c>
      <c r="B671" s="1" t="str">
        <f t="shared" si="10"/>
        <v>广发</v>
      </c>
      <c r="C671" s="1" t="s">
        <v>1379</v>
      </c>
      <c r="D671" s="2" t="s">
        <v>258</v>
      </c>
      <c r="E671" s="1" t="s">
        <v>259</v>
      </c>
      <c r="F671" s="1" t="s">
        <v>1717</v>
      </c>
      <c r="G671" s="1" t="s">
        <v>1721</v>
      </c>
      <c r="H671" s="1" t="s">
        <v>1721</v>
      </c>
    </row>
    <row r="672" spans="1:8">
      <c r="A672" s="1" t="s">
        <v>1380</v>
      </c>
      <c r="B672" s="1" t="str">
        <f t="shared" si="10"/>
        <v>广发</v>
      </c>
      <c r="C672" s="1" t="s">
        <v>1381</v>
      </c>
      <c r="D672" s="2" t="s">
        <v>258</v>
      </c>
      <c r="E672" s="1" t="s">
        <v>259</v>
      </c>
      <c r="F672" s="1" t="s">
        <v>1717</v>
      </c>
      <c r="G672" s="1" t="s">
        <v>1721</v>
      </c>
      <c r="H672" s="1" t="s">
        <v>1721</v>
      </c>
    </row>
    <row r="673" spans="1:8">
      <c r="A673" s="1" t="s">
        <v>1382</v>
      </c>
      <c r="B673" s="1" t="str">
        <f t="shared" si="10"/>
        <v>广发</v>
      </c>
      <c r="C673" s="1" t="s">
        <v>1383</v>
      </c>
      <c r="D673" s="2" t="s">
        <v>258</v>
      </c>
      <c r="E673" s="1" t="s">
        <v>259</v>
      </c>
      <c r="F673" s="1" t="s">
        <v>1717</v>
      </c>
      <c r="G673" s="1" t="s">
        <v>1721</v>
      </c>
      <c r="H673" s="1" t="s">
        <v>1721</v>
      </c>
    </row>
    <row r="674" spans="1:8">
      <c r="A674" s="1" t="s">
        <v>1384</v>
      </c>
      <c r="B674" s="1" t="str">
        <f t="shared" si="10"/>
        <v>广发</v>
      </c>
      <c r="C674" s="1" t="s">
        <v>1385</v>
      </c>
      <c r="D674" s="2" t="s">
        <v>258</v>
      </c>
      <c r="E674" s="1" t="s">
        <v>259</v>
      </c>
      <c r="F674" s="1" t="s">
        <v>1717</v>
      </c>
      <c r="G674" s="1" t="s">
        <v>1721</v>
      </c>
      <c r="H674" s="1" t="s">
        <v>1721</v>
      </c>
    </row>
    <row r="675" spans="1:8">
      <c r="A675" s="1" t="s">
        <v>1386</v>
      </c>
      <c r="B675" s="1" t="str">
        <f t="shared" si="10"/>
        <v>广发</v>
      </c>
      <c r="C675" s="1" t="s">
        <v>1387</v>
      </c>
      <c r="D675" s="2" t="s">
        <v>258</v>
      </c>
      <c r="E675" s="1" t="s">
        <v>259</v>
      </c>
      <c r="F675" s="1" t="s">
        <v>1717</v>
      </c>
      <c r="G675" s="1" t="s">
        <v>1721</v>
      </c>
      <c r="H675" s="1" t="s">
        <v>1721</v>
      </c>
    </row>
    <row r="676" spans="1:8">
      <c r="A676" s="1" t="s">
        <v>1388</v>
      </c>
      <c r="B676" s="1" t="str">
        <f t="shared" si="10"/>
        <v>广发</v>
      </c>
      <c r="C676" s="1" t="s">
        <v>1389</v>
      </c>
      <c r="D676" s="2" t="s">
        <v>258</v>
      </c>
      <c r="E676" s="1" t="s">
        <v>259</v>
      </c>
      <c r="F676" s="1" t="s">
        <v>1717</v>
      </c>
      <c r="G676" s="1" t="s">
        <v>1721</v>
      </c>
      <c r="H676" s="1" t="s">
        <v>1721</v>
      </c>
    </row>
    <row r="677" spans="1:8">
      <c r="A677" s="1" t="s">
        <v>1390</v>
      </c>
      <c r="B677" s="1" t="str">
        <f t="shared" si="10"/>
        <v>广发</v>
      </c>
      <c r="C677" s="1" t="s">
        <v>1391</v>
      </c>
      <c r="D677" s="2" t="s">
        <v>258</v>
      </c>
      <c r="E677" s="1" t="s">
        <v>259</v>
      </c>
      <c r="F677" s="1" t="s">
        <v>1717</v>
      </c>
      <c r="G677" s="1" t="s">
        <v>1721</v>
      </c>
      <c r="H677" s="1" t="s">
        <v>1721</v>
      </c>
    </row>
    <row r="678" spans="1:8">
      <c r="A678" s="1" t="s">
        <v>1392</v>
      </c>
      <c r="B678" s="1" t="str">
        <f t="shared" si="10"/>
        <v>广发</v>
      </c>
      <c r="C678" s="1" t="s">
        <v>1393</v>
      </c>
      <c r="D678" s="2" t="s">
        <v>258</v>
      </c>
      <c r="E678" s="1" t="s">
        <v>259</v>
      </c>
      <c r="F678" s="1" t="s">
        <v>1717</v>
      </c>
      <c r="G678" s="1" t="s">
        <v>1721</v>
      </c>
      <c r="H678" s="1" t="s">
        <v>1721</v>
      </c>
    </row>
    <row r="679" spans="1:8">
      <c r="A679" s="1" t="s">
        <v>1394</v>
      </c>
      <c r="B679" s="1" t="str">
        <f t="shared" si="10"/>
        <v>广发</v>
      </c>
      <c r="C679" s="1" t="s">
        <v>1395</v>
      </c>
      <c r="D679" s="2" t="s">
        <v>258</v>
      </c>
      <c r="E679" s="1" t="s">
        <v>259</v>
      </c>
      <c r="F679" s="1" t="s">
        <v>1717</v>
      </c>
      <c r="G679" s="1" t="s">
        <v>1721</v>
      </c>
      <c r="H679" s="1" t="s">
        <v>1721</v>
      </c>
    </row>
    <row r="680" spans="1:8">
      <c r="A680" s="1" t="s">
        <v>1396</v>
      </c>
      <c r="B680" s="1" t="str">
        <f t="shared" si="10"/>
        <v>广发</v>
      </c>
      <c r="C680" s="1" t="s">
        <v>1397</v>
      </c>
      <c r="D680" s="2" t="s">
        <v>258</v>
      </c>
      <c r="E680" s="1" t="s">
        <v>259</v>
      </c>
      <c r="F680" s="1" t="s">
        <v>1717</v>
      </c>
      <c r="G680" s="1" t="s">
        <v>1721</v>
      </c>
      <c r="H680" s="1" t="s">
        <v>1721</v>
      </c>
    </row>
    <row r="681" spans="1:8">
      <c r="A681" s="1" t="s">
        <v>1398</v>
      </c>
      <c r="B681" s="1" t="str">
        <f t="shared" si="10"/>
        <v>广发</v>
      </c>
      <c r="C681" s="1" t="s">
        <v>1399</v>
      </c>
      <c r="D681" s="2" t="s">
        <v>258</v>
      </c>
      <c r="E681" s="1" t="s">
        <v>259</v>
      </c>
      <c r="F681" s="1" t="s">
        <v>1717</v>
      </c>
      <c r="G681" s="1" t="s">
        <v>1721</v>
      </c>
      <c r="H681" s="1" t="s">
        <v>1721</v>
      </c>
    </row>
    <row r="682" spans="1:8">
      <c r="A682" s="1" t="s">
        <v>1400</v>
      </c>
      <c r="B682" s="1" t="str">
        <f t="shared" si="10"/>
        <v>广发</v>
      </c>
      <c r="C682" s="1" t="s">
        <v>1401</v>
      </c>
      <c r="D682" s="2" t="s">
        <v>258</v>
      </c>
      <c r="E682" s="1" t="s">
        <v>259</v>
      </c>
      <c r="F682" s="1" t="s">
        <v>1717</v>
      </c>
      <c r="G682" s="1" t="s">
        <v>1721</v>
      </c>
      <c r="H682" s="1" t="s">
        <v>1721</v>
      </c>
    </row>
    <row r="683" spans="1:8">
      <c r="A683" s="1" t="s">
        <v>1402</v>
      </c>
      <c r="B683" s="1" t="str">
        <f t="shared" si="10"/>
        <v>广发</v>
      </c>
      <c r="C683" s="1" t="s">
        <v>1403</v>
      </c>
      <c r="D683" s="2" t="s">
        <v>258</v>
      </c>
      <c r="E683" s="1" t="s">
        <v>259</v>
      </c>
      <c r="F683" s="1" t="s">
        <v>1717</v>
      </c>
      <c r="G683" s="1" t="s">
        <v>1721</v>
      </c>
      <c r="H683" s="1" t="s">
        <v>1721</v>
      </c>
    </row>
    <row r="684" spans="1:8">
      <c r="A684" s="1" t="s">
        <v>1404</v>
      </c>
      <c r="B684" s="1" t="str">
        <f t="shared" si="10"/>
        <v>广发</v>
      </c>
      <c r="C684" s="1" t="s">
        <v>1405</v>
      </c>
      <c r="D684" s="2" t="s">
        <v>258</v>
      </c>
      <c r="E684" s="1" t="s">
        <v>259</v>
      </c>
      <c r="F684" s="1" t="s">
        <v>1717</v>
      </c>
      <c r="G684" s="1" t="s">
        <v>1721</v>
      </c>
      <c r="H684" s="1" t="s">
        <v>1721</v>
      </c>
    </row>
    <row r="685" spans="1:8">
      <c r="A685" s="1" t="s">
        <v>1406</v>
      </c>
      <c r="B685" s="1" t="str">
        <f t="shared" si="10"/>
        <v>广发</v>
      </c>
      <c r="C685" s="1" t="s">
        <v>1407</v>
      </c>
      <c r="D685" s="2" t="s">
        <v>258</v>
      </c>
      <c r="E685" s="1" t="s">
        <v>259</v>
      </c>
      <c r="F685" s="1" t="s">
        <v>1717</v>
      </c>
      <c r="G685" s="1" t="s">
        <v>1721</v>
      </c>
      <c r="H685" s="1" t="s">
        <v>1721</v>
      </c>
    </row>
    <row r="686" spans="1:8">
      <c r="A686" s="1" t="s">
        <v>1408</v>
      </c>
      <c r="B686" s="1" t="str">
        <f t="shared" si="10"/>
        <v>广发</v>
      </c>
      <c r="C686" s="1" t="s">
        <v>1409</v>
      </c>
      <c r="D686" s="2" t="s">
        <v>258</v>
      </c>
      <c r="E686" s="1" t="s">
        <v>259</v>
      </c>
      <c r="F686" s="1" t="s">
        <v>1717</v>
      </c>
      <c r="G686" s="1" t="s">
        <v>1721</v>
      </c>
      <c r="H686" s="1" t="s">
        <v>1721</v>
      </c>
    </row>
    <row r="687" spans="1:8">
      <c r="A687" s="1" t="s">
        <v>1410</v>
      </c>
      <c r="B687" s="1" t="str">
        <f t="shared" si="10"/>
        <v>广发</v>
      </c>
      <c r="C687" s="1" t="s">
        <v>1411</v>
      </c>
      <c r="D687" s="2" t="s">
        <v>258</v>
      </c>
      <c r="E687" s="1" t="s">
        <v>259</v>
      </c>
      <c r="F687" s="1" t="s">
        <v>1717</v>
      </c>
      <c r="G687" s="1" t="s">
        <v>1721</v>
      </c>
      <c r="H687" s="1" t="s">
        <v>1721</v>
      </c>
    </row>
    <row r="688" spans="1:8">
      <c r="A688" s="1" t="s">
        <v>1412</v>
      </c>
      <c r="B688" s="1" t="str">
        <f t="shared" si="10"/>
        <v>广发</v>
      </c>
      <c r="C688" s="1" t="s">
        <v>1413</v>
      </c>
      <c r="D688" s="2" t="s">
        <v>258</v>
      </c>
      <c r="E688" s="1" t="s">
        <v>259</v>
      </c>
      <c r="F688" s="1" t="s">
        <v>1717</v>
      </c>
      <c r="G688" s="1" t="s">
        <v>1721</v>
      </c>
      <c r="H688" s="1" t="s">
        <v>1721</v>
      </c>
    </row>
    <row r="689" spans="1:8">
      <c r="A689" s="1" t="s">
        <v>1414</v>
      </c>
      <c r="B689" s="1" t="str">
        <f t="shared" si="10"/>
        <v>广发</v>
      </c>
      <c r="C689" s="1" t="s">
        <v>1415</v>
      </c>
      <c r="D689" s="2" t="s">
        <v>258</v>
      </c>
      <c r="E689" s="1" t="s">
        <v>259</v>
      </c>
      <c r="F689" s="1" t="s">
        <v>1717</v>
      </c>
      <c r="G689" s="1" t="s">
        <v>1721</v>
      </c>
      <c r="H689" s="1" t="s">
        <v>1721</v>
      </c>
    </row>
    <row r="690" spans="1:8">
      <c r="A690" s="1" t="s">
        <v>1416</v>
      </c>
      <c r="B690" s="1" t="str">
        <f t="shared" si="10"/>
        <v>广发</v>
      </c>
      <c r="C690" s="1" t="s">
        <v>1417</v>
      </c>
      <c r="D690" s="2" t="s">
        <v>258</v>
      </c>
      <c r="E690" s="1" t="s">
        <v>259</v>
      </c>
      <c r="F690" s="1" t="s">
        <v>1717</v>
      </c>
      <c r="G690" s="1" t="s">
        <v>1721</v>
      </c>
      <c r="H690" s="1" t="s">
        <v>1721</v>
      </c>
    </row>
    <row r="691" spans="1:8">
      <c r="A691" s="1" t="s">
        <v>1418</v>
      </c>
      <c r="B691" s="1" t="str">
        <f t="shared" si="10"/>
        <v>广发</v>
      </c>
      <c r="C691" s="1" t="s">
        <v>1419</v>
      </c>
      <c r="D691" s="2" t="s">
        <v>258</v>
      </c>
      <c r="E691" s="1" t="s">
        <v>259</v>
      </c>
      <c r="F691" s="1" t="s">
        <v>1717</v>
      </c>
      <c r="G691" s="1" t="s">
        <v>1721</v>
      </c>
      <c r="H691" s="1" t="s">
        <v>1721</v>
      </c>
    </row>
    <row r="692" spans="1:8">
      <c r="A692" s="1" t="s">
        <v>1420</v>
      </c>
      <c r="B692" s="1" t="str">
        <f t="shared" si="10"/>
        <v>广发</v>
      </c>
      <c r="C692" s="1" t="s">
        <v>1421</v>
      </c>
      <c r="D692" s="2" t="s">
        <v>258</v>
      </c>
      <c r="E692" s="1" t="s">
        <v>259</v>
      </c>
      <c r="F692" s="1" t="s">
        <v>1717</v>
      </c>
      <c r="G692" s="1" t="s">
        <v>1721</v>
      </c>
      <c r="H692" s="1" t="s">
        <v>1721</v>
      </c>
    </row>
    <row r="693" spans="1:8">
      <c r="A693" s="13" t="s">
        <v>1444</v>
      </c>
      <c r="B693" s="1" t="str">
        <f t="shared" si="10"/>
        <v>博时</v>
      </c>
      <c r="C693" s="1" t="s">
        <v>1445</v>
      </c>
      <c r="D693" s="1" t="s">
        <v>1446</v>
      </c>
      <c r="E693" s="1" t="s">
        <v>259</v>
      </c>
      <c r="F693" s="1" t="s">
        <v>1717</v>
      </c>
      <c r="G693" s="1" t="s">
        <v>1721</v>
      </c>
      <c r="H693" s="1" t="s">
        <v>1721</v>
      </c>
    </row>
    <row r="694" spans="1:8">
      <c r="A694" s="13" t="s">
        <v>1447</v>
      </c>
      <c r="B694" s="1" t="str">
        <f t="shared" si="10"/>
        <v>博时</v>
      </c>
      <c r="C694" s="1" t="s">
        <v>1448</v>
      </c>
      <c r="D694" s="1" t="s">
        <v>1446</v>
      </c>
      <c r="E694" s="1" t="s">
        <v>259</v>
      </c>
      <c r="F694" s="1" t="s">
        <v>1717</v>
      </c>
      <c r="G694" s="1" t="s">
        <v>1721</v>
      </c>
      <c r="H694" s="1" t="s">
        <v>1721</v>
      </c>
    </row>
    <row r="695" spans="1:8">
      <c r="A695" s="13" t="s">
        <v>1449</v>
      </c>
      <c r="B695" s="1" t="str">
        <f t="shared" si="10"/>
        <v>博时</v>
      </c>
      <c r="C695" s="1" t="s">
        <v>1450</v>
      </c>
      <c r="D695" s="1" t="s">
        <v>1446</v>
      </c>
      <c r="E695" s="1" t="s">
        <v>259</v>
      </c>
      <c r="F695" s="1" t="s">
        <v>1717</v>
      </c>
      <c r="G695" s="1" t="s">
        <v>1721</v>
      </c>
      <c r="H695" s="1" t="s">
        <v>1721</v>
      </c>
    </row>
    <row r="696" spans="1:8">
      <c r="A696" s="13" t="s">
        <v>1451</v>
      </c>
      <c r="B696" s="1" t="str">
        <f t="shared" si="10"/>
        <v>博时</v>
      </c>
      <c r="C696" s="1" t="s">
        <v>1452</v>
      </c>
      <c r="D696" s="1" t="s">
        <v>1446</v>
      </c>
      <c r="E696" s="1" t="s">
        <v>259</v>
      </c>
      <c r="F696" s="1" t="s">
        <v>1717</v>
      </c>
      <c r="G696" s="1" t="s">
        <v>1721</v>
      </c>
      <c r="H696" s="1" t="s">
        <v>1721</v>
      </c>
    </row>
    <row r="697" spans="1:8">
      <c r="A697" s="13" t="s">
        <v>1453</v>
      </c>
      <c r="B697" s="1" t="str">
        <f t="shared" si="10"/>
        <v>博时</v>
      </c>
      <c r="C697" s="1" t="s">
        <v>1454</v>
      </c>
      <c r="D697" s="1" t="s">
        <v>1446</v>
      </c>
      <c r="E697" s="1" t="s">
        <v>259</v>
      </c>
      <c r="F697" s="1" t="s">
        <v>1717</v>
      </c>
      <c r="G697" s="1" t="s">
        <v>1721</v>
      </c>
      <c r="H697" s="1" t="s">
        <v>1721</v>
      </c>
    </row>
    <row r="698" spans="1:8">
      <c r="A698" s="13" t="s">
        <v>1455</v>
      </c>
      <c r="B698" s="1" t="str">
        <f t="shared" si="10"/>
        <v>博时</v>
      </c>
      <c r="C698" s="1" t="s">
        <v>1456</v>
      </c>
      <c r="D698" s="1" t="s">
        <v>1446</v>
      </c>
      <c r="E698" s="1" t="s">
        <v>259</v>
      </c>
      <c r="F698" s="1" t="s">
        <v>1717</v>
      </c>
      <c r="G698" s="1" t="s">
        <v>1721</v>
      </c>
      <c r="H698" s="1" t="s">
        <v>1721</v>
      </c>
    </row>
    <row r="699" spans="1:8">
      <c r="A699" s="13" t="s">
        <v>1457</v>
      </c>
      <c r="B699" s="1" t="str">
        <f t="shared" si="10"/>
        <v>博时</v>
      </c>
      <c r="C699" s="1" t="s">
        <v>1458</v>
      </c>
      <c r="D699" s="1" t="s">
        <v>1446</v>
      </c>
      <c r="E699" s="1" t="s">
        <v>259</v>
      </c>
      <c r="F699" s="1" t="s">
        <v>1717</v>
      </c>
      <c r="G699" s="1" t="s">
        <v>1721</v>
      </c>
      <c r="H699" s="1" t="s">
        <v>1721</v>
      </c>
    </row>
    <row r="700" spans="1:8">
      <c r="A700" s="13" t="s">
        <v>1459</v>
      </c>
      <c r="B700" s="1" t="str">
        <f t="shared" si="10"/>
        <v>博时</v>
      </c>
      <c r="C700" s="1" t="s">
        <v>1460</v>
      </c>
      <c r="D700" s="1" t="s">
        <v>1446</v>
      </c>
      <c r="E700" s="1" t="s">
        <v>259</v>
      </c>
      <c r="F700" s="1" t="s">
        <v>1717</v>
      </c>
      <c r="G700" s="1" t="s">
        <v>1721</v>
      </c>
      <c r="H700" s="1" t="s">
        <v>1721</v>
      </c>
    </row>
    <row r="701" spans="1:8">
      <c r="A701" s="13" t="s">
        <v>1461</v>
      </c>
      <c r="B701" s="1" t="str">
        <f t="shared" si="10"/>
        <v>博时</v>
      </c>
      <c r="C701" s="1" t="s">
        <v>1462</v>
      </c>
      <c r="D701" s="1" t="s">
        <v>1446</v>
      </c>
      <c r="E701" s="1" t="s">
        <v>259</v>
      </c>
      <c r="F701" s="1" t="s">
        <v>1717</v>
      </c>
      <c r="G701" s="1" t="s">
        <v>1721</v>
      </c>
      <c r="H701" s="1" t="s">
        <v>1721</v>
      </c>
    </row>
    <row r="702" spans="1:8">
      <c r="A702" s="13" t="s">
        <v>1463</v>
      </c>
      <c r="B702" s="1" t="str">
        <f t="shared" si="10"/>
        <v>博时</v>
      </c>
      <c r="C702" s="1" t="s">
        <v>1464</v>
      </c>
      <c r="D702" s="1" t="s">
        <v>1446</v>
      </c>
      <c r="E702" s="1" t="s">
        <v>259</v>
      </c>
      <c r="F702" s="1" t="s">
        <v>1717</v>
      </c>
      <c r="G702" s="1" t="s">
        <v>1721</v>
      </c>
      <c r="H702" s="1" t="s">
        <v>1721</v>
      </c>
    </row>
    <row r="703" spans="1:8">
      <c r="A703" s="13" t="s">
        <v>1465</v>
      </c>
      <c r="B703" s="1" t="str">
        <f t="shared" si="10"/>
        <v>博时</v>
      </c>
      <c r="C703" s="1" t="s">
        <v>1466</v>
      </c>
      <c r="D703" s="1" t="s">
        <v>1446</v>
      </c>
      <c r="E703" s="1" t="s">
        <v>259</v>
      </c>
      <c r="F703" s="1" t="s">
        <v>1717</v>
      </c>
      <c r="G703" s="1" t="s">
        <v>1721</v>
      </c>
      <c r="H703" s="1" t="s">
        <v>1721</v>
      </c>
    </row>
    <row r="704" spans="1:8">
      <c r="A704" s="13" t="s">
        <v>1467</v>
      </c>
      <c r="B704" s="1" t="str">
        <f t="shared" si="10"/>
        <v>博时</v>
      </c>
      <c r="C704" s="1" t="s">
        <v>1468</v>
      </c>
      <c r="D704" s="1" t="s">
        <v>1446</v>
      </c>
      <c r="E704" s="1" t="s">
        <v>259</v>
      </c>
      <c r="F704" s="1" t="s">
        <v>1717</v>
      </c>
      <c r="G704" s="1" t="s">
        <v>1721</v>
      </c>
      <c r="H704" s="1" t="s">
        <v>1721</v>
      </c>
    </row>
    <row r="705" spans="1:8">
      <c r="A705" s="13" t="s">
        <v>1469</v>
      </c>
      <c r="B705" s="1" t="str">
        <f t="shared" si="10"/>
        <v>博时</v>
      </c>
      <c r="C705" s="1" t="s">
        <v>1470</v>
      </c>
      <c r="D705" s="1" t="s">
        <v>1446</v>
      </c>
      <c r="E705" s="1" t="s">
        <v>259</v>
      </c>
      <c r="F705" s="1" t="s">
        <v>1717</v>
      </c>
      <c r="G705" s="1" t="s">
        <v>1721</v>
      </c>
      <c r="H705" s="1" t="s">
        <v>1721</v>
      </c>
    </row>
    <row r="706" spans="1:8">
      <c r="A706" s="13" t="s">
        <v>1471</v>
      </c>
      <c r="B706" s="1" t="str">
        <f t="shared" si="10"/>
        <v>博时</v>
      </c>
      <c r="C706" s="1" t="s">
        <v>1472</v>
      </c>
      <c r="D706" s="1" t="s">
        <v>1446</v>
      </c>
      <c r="E706" s="1" t="s">
        <v>259</v>
      </c>
      <c r="F706" s="1" t="s">
        <v>1717</v>
      </c>
      <c r="G706" s="1" t="s">
        <v>1721</v>
      </c>
      <c r="H706" s="1" t="s">
        <v>1721</v>
      </c>
    </row>
    <row r="707" spans="1:8">
      <c r="A707" s="13" t="s">
        <v>1473</v>
      </c>
      <c r="B707" s="1" t="str">
        <f t="shared" si="10"/>
        <v>博时</v>
      </c>
      <c r="C707" s="1" t="s">
        <v>1474</v>
      </c>
      <c r="D707" s="1" t="s">
        <v>1446</v>
      </c>
      <c r="E707" s="1" t="s">
        <v>259</v>
      </c>
      <c r="F707" s="1" t="s">
        <v>1717</v>
      </c>
      <c r="G707" s="1" t="s">
        <v>1721</v>
      </c>
      <c r="H707" s="1" t="s">
        <v>1721</v>
      </c>
    </row>
    <row r="708" spans="1:8">
      <c r="A708" s="13" t="s">
        <v>1475</v>
      </c>
      <c r="B708" s="1" t="str">
        <f t="shared" si="10"/>
        <v>博时</v>
      </c>
      <c r="C708" s="1" t="s">
        <v>1476</v>
      </c>
      <c r="D708" s="1" t="s">
        <v>1446</v>
      </c>
      <c r="E708" s="1" t="s">
        <v>259</v>
      </c>
      <c r="F708" s="1" t="s">
        <v>1717</v>
      </c>
      <c r="G708" s="1" t="s">
        <v>1721</v>
      </c>
      <c r="H708" s="1" t="s">
        <v>1721</v>
      </c>
    </row>
    <row r="709" spans="1:8">
      <c r="A709" s="13" t="s">
        <v>1477</v>
      </c>
      <c r="B709" s="1" t="str">
        <f t="shared" ref="B709:B772" si="11">LEFT(C709,2)</f>
        <v>博时</v>
      </c>
      <c r="C709" s="1" t="s">
        <v>1478</v>
      </c>
      <c r="D709" s="1" t="s">
        <v>1446</v>
      </c>
      <c r="E709" s="1" t="s">
        <v>259</v>
      </c>
      <c r="F709" s="1" t="s">
        <v>1717</v>
      </c>
      <c r="G709" s="1" t="s">
        <v>1721</v>
      </c>
      <c r="H709" s="1" t="s">
        <v>1721</v>
      </c>
    </row>
    <row r="710" spans="1:8">
      <c r="A710" s="13" t="s">
        <v>1479</v>
      </c>
      <c r="B710" s="1" t="str">
        <f t="shared" si="11"/>
        <v>博时</v>
      </c>
      <c r="C710" s="1" t="s">
        <v>1480</v>
      </c>
      <c r="D710" s="1" t="s">
        <v>1446</v>
      </c>
      <c r="E710" s="1" t="s">
        <v>259</v>
      </c>
      <c r="F710" s="1" t="s">
        <v>1717</v>
      </c>
      <c r="G710" s="1" t="s">
        <v>1721</v>
      </c>
      <c r="H710" s="1" t="s">
        <v>1721</v>
      </c>
    </row>
    <row r="711" spans="1:8">
      <c r="A711" s="13" t="s">
        <v>1481</v>
      </c>
      <c r="B711" s="1" t="str">
        <f t="shared" si="11"/>
        <v>博时</v>
      </c>
      <c r="C711" s="1" t="s">
        <v>1482</v>
      </c>
      <c r="D711" s="1" t="s">
        <v>1446</v>
      </c>
      <c r="E711" s="1" t="s">
        <v>259</v>
      </c>
      <c r="F711" s="1" t="s">
        <v>1717</v>
      </c>
      <c r="G711" s="1" t="s">
        <v>1721</v>
      </c>
      <c r="H711" s="1" t="s">
        <v>1721</v>
      </c>
    </row>
    <row r="712" spans="1:8">
      <c r="A712" s="13" t="s">
        <v>1483</v>
      </c>
      <c r="B712" s="1" t="str">
        <f t="shared" si="11"/>
        <v>博时</v>
      </c>
      <c r="C712" s="1" t="s">
        <v>1484</v>
      </c>
      <c r="D712" s="1" t="s">
        <v>1446</v>
      </c>
      <c r="E712" s="1" t="s">
        <v>259</v>
      </c>
      <c r="F712" s="1" t="s">
        <v>1717</v>
      </c>
      <c r="G712" s="1" t="s">
        <v>1721</v>
      </c>
      <c r="H712" s="1" t="s">
        <v>1721</v>
      </c>
    </row>
    <row r="713" spans="1:8">
      <c r="A713" s="13" t="s">
        <v>1485</v>
      </c>
      <c r="B713" s="1" t="str">
        <f t="shared" si="11"/>
        <v>博时</v>
      </c>
      <c r="C713" s="1" t="s">
        <v>1486</v>
      </c>
      <c r="D713" s="1" t="s">
        <v>1446</v>
      </c>
      <c r="E713" s="1" t="s">
        <v>259</v>
      </c>
      <c r="F713" s="1" t="s">
        <v>1717</v>
      </c>
      <c r="G713" s="1" t="s">
        <v>1721</v>
      </c>
      <c r="H713" s="1" t="s">
        <v>1721</v>
      </c>
    </row>
    <row r="714" spans="1:8">
      <c r="A714" s="13" t="s">
        <v>1487</v>
      </c>
      <c r="B714" s="1" t="str">
        <f t="shared" si="11"/>
        <v>博时</v>
      </c>
      <c r="C714" s="1" t="s">
        <v>1488</v>
      </c>
      <c r="D714" s="1" t="s">
        <v>1446</v>
      </c>
      <c r="E714" s="1" t="s">
        <v>259</v>
      </c>
      <c r="F714" s="1" t="s">
        <v>1717</v>
      </c>
      <c r="G714" s="1" t="s">
        <v>1721</v>
      </c>
      <c r="H714" s="1" t="s">
        <v>1721</v>
      </c>
    </row>
    <row r="715" spans="1:8">
      <c r="A715" s="13" t="s">
        <v>1489</v>
      </c>
      <c r="B715" s="1" t="str">
        <f t="shared" si="11"/>
        <v>博时</v>
      </c>
      <c r="C715" s="1" t="s">
        <v>1490</v>
      </c>
      <c r="D715" s="1" t="s">
        <v>1446</v>
      </c>
      <c r="E715" s="1" t="s">
        <v>259</v>
      </c>
      <c r="F715" s="1" t="s">
        <v>1717</v>
      </c>
      <c r="G715" s="1" t="s">
        <v>1721</v>
      </c>
      <c r="H715" s="1" t="s">
        <v>1721</v>
      </c>
    </row>
    <row r="716" spans="1:8">
      <c r="A716" s="13" t="s">
        <v>1491</v>
      </c>
      <c r="B716" s="1" t="str">
        <f t="shared" si="11"/>
        <v>博时</v>
      </c>
      <c r="C716" s="1" t="s">
        <v>1492</v>
      </c>
      <c r="D716" s="1" t="s">
        <v>1446</v>
      </c>
      <c r="E716" s="1" t="s">
        <v>259</v>
      </c>
      <c r="F716" s="1" t="s">
        <v>1717</v>
      </c>
      <c r="G716" s="1" t="s">
        <v>1721</v>
      </c>
      <c r="H716" s="1" t="s">
        <v>1721</v>
      </c>
    </row>
    <row r="717" spans="1:8">
      <c r="A717" s="13" t="s">
        <v>1493</v>
      </c>
      <c r="B717" s="1" t="str">
        <f t="shared" si="11"/>
        <v>博时</v>
      </c>
      <c r="C717" s="1" t="s">
        <v>1494</v>
      </c>
      <c r="D717" s="1" t="s">
        <v>1446</v>
      </c>
      <c r="E717" s="1" t="s">
        <v>259</v>
      </c>
      <c r="F717" s="1" t="s">
        <v>1717</v>
      </c>
      <c r="G717" s="1" t="s">
        <v>1721</v>
      </c>
      <c r="H717" s="1" t="s">
        <v>1721</v>
      </c>
    </row>
    <row r="718" spans="1:8">
      <c r="A718" s="13" t="s">
        <v>1495</v>
      </c>
      <c r="B718" s="1" t="str">
        <f t="shared" si="11"/>
        <v>博时</v>
      </c>
      <c r="C718" s="1" t="s">
        <v>1496</v>
      </c>
      <c r="D718" s="1" t="s">
        <v>1446</v>
      </c>
      <c r="E718" s="1" t="s">
        <v>259</v>
      </c>
      <c r="F718" s="1" t="s">
        <v>1717</v>
      </c>
      <c r="G718" s="1" t="s">
        <v>1721</v>
      </c>
      <c r="H718" s="1" t="s">
        <v>1721</v>
      </c>
    </row>
    <row r="719" spans="1:8">
      <c r="A719" s="13" t="s">
        <v>1497</v>
      </c>
      <c r="B719" s="1" t="str">
        <f t="shared" si="11"/>
        <v>博时</v>
      </c>
      <c r="C719" s="1" t="s">
        <v>1498</v>
      </c>
      <c r="D719" s="1" t="s">
        <v>1446</v>
      </c>
      <c r="E719" s="1" t="s">
        <v>259</v>
      </c>
      <c r="F719" s="1" t="s">
        <v>1717</v>
      </c>
      <c r="G719" s="1" t="s">
        <v>1721</v>
      </c>
      <c r="H719" s="1" t="s">
        <v>1721</v>
      </c>
    </row>
    <row r="720" spans="1:8">
      <c r="A720" s="13" t="s">
        <v>1499</v>
      </c>
      <c r="B720" s="1" t="str">
        <f t="shared" si="11"/>
        <v>博时</v>
      </c>
      <c r="C720" s="1" t="s">
        <v>1500</v>
      </c>
      <c r="D720" s="1" t="s">
        <v>1446</v>
      </c>
      <c r="E720" s="1" t="s">
        <v>259</v>
      </c>
      <c r="F720" s="1" t="s">
        <v>1717</v>
      </c>
      <c r="G720" s="1" t="s">
        <v>1721</v>
      </c>
      <c r="H720" s="1" t="s">
        <v>1721</v>
      </c>
    </row>
    <row r="721" spans="1:8">
      <c r="A721" s="13" t="s">
        <v>1501</v>
      </c>
      <c r="B721" s="1" t="str">
        <f t="shared" si="11"/>
        <v>博时</v>
      </c>
      <c r="C721" s="1" t="s">
        <v>1502</v>
      </c>
      <c r="D721" s="1" t="s">
        <v>1446</v>
      </c>
      <c r="E721" s="1" t="s">
        <v>259</v>
      </c>
      <c r="F721" s="1" t="s">
        <v>1717</v>
      </c>
      <c r="G721" s="1" t="s">
        <v>1721</v>
      </c>
      <c r="H721" s="1" t="s">
        <v>1721</v>
      </c>
    </row>
    <row r="722" spans="1:8">
      <c r="A722" s="13" t="s">
        <v>1503</v>
      </c>
      <c r="B722" s="1" t="str">
        <f t="shared" si="11"/>
        <v>博时</v>
      </c>
      <c r="C722" s="1" t="s">
        <v>1504</v>
      </c>
      <c r="D722" s="1" t="s">
        <v>1446</v>
      </c>
      <c r="E722" s="1" t="s">
        <v>259</v>
      </c>
      <c r="F722" s="1" t="s">
        <v>1717</v>
      </c>
      <c r="G722" s="1" t="s">
        <v>1721</v>
      </c>
      <c r="H722" s="1" t="s">
        <v>1721</v>
      </c>
    </row>
    <row r="723" spans="1:8">
      <c r="A723" s="13" t="s">
        <v>1505</v>
      </c>
      <c r="B723" s="1" t="str">
        <f t="shared" si="11"/>
        <v>博时</v>
      </c>
      <c r="C723" s="1" t="s">
        <v>1506</v>
      </c>
      <c r="D723" s="1" t="s">
        <v>1446</v>
      </c>
      <c r="E723" s="1" t="s">
        <v>259</v>
      </c>
      <c r="F723" s="1" t="s">
        <v>1717</v>
      </c>
      <c r="G723" s="1" t="s">
        <v>1721</v>
      </c>
      <c r="H723" s="1" t="s">
        <v>1721</v>
      </c>
    </row>
    <row r="724" spans="1:8">
      <c r="A724" s="13" t="s">
        <v>1507</v>
      </c>
      <c r="B724" s="1" t="str">
        <f t="shared" si="11"/>
        <v>博时</v>
      </c>
      <c r="C724" s="1" t="s">
        <v>1508</v>
      </c>
      <c r="D724" s="1" t="s">
        <v>1446</v>
      </c>
      <c r="E724" s="1" t="s">
        <v>259</v>
      </c>
      <c r="F724" s="1" t="s">
        <v>1717</v>
      </c>
      <c r="G724" s="1" t="s">
        <v>1721</v>
      </c>
      <c r="H724" s="1" t="s">
        <v>1721</v>
      </c>
    </row>
    <row r="725" spans="1:8">
      <c r="A725" s="13" t="s">
        <v>1509</v>
      </c>
      <c r="B725" s="1" t="str">
        <f t="shared" si="11"/>
        <v>博时</v>
      </c>
      <c r="C725" s="1" t="s">
        <v>1510</v>
      </c>
      <c r="D725" s="1" t="s">
        <v>1446</v>
      </c>
      <c r="E725" s="1" t="s">
        <v>259</v>
      </c>
      <c r="F725" s="1" t="s">
        <v>1717</v>
      </c>
      <c r="G725" s="1" t="s">
        <v>1721</v>
      </c>
      <c r="H725" s="1" t="s">
        <v>1721</v>
      </c>
    </row>
    <row r="726" spans="1:8">
      <c r="A726" s="13" t="s">
        <v>1511</v>
      </c>
      <c r="B726" s="1" t="str">
        <f t="shared" si="11"/>
        <v>博时</v>
      </c>
      <c r="C726" s="1" t="s">
        <v>1512</v>
      </c>
      <c r="D726" s="1" t="s">
        <v>1446</v>
      </c>
      <c r="E726" s="1" t="s">
        <v>259</v>
      </c>
      <c r="F726" s="1" t="s">
        <v>1717</v>
      </c>
      <c r="G726" s="1" t="s">
        <v>1721</v>
      </c>
      <c r="H726" s="1" t="s">
        <v>1721</v>
      </c>
    </row>
    <row r="727" spans="1:8">
      <c r="A727" s="13" t="s">
        <v>1513</v>
      </c>
      <c r="B727" s="1" t="str">
        <f t="shared" si="11"/>
        <v>博时</v>
      </c>
      <c r="C727" s="1" t="s">
        <v>1514</v>
      </c>
      <c r="D727" s="1" t="s">
        <v>1446</v>
      </c>
      <c r="E727" s="1" t="s">
        <v>259</v>
      </c>
      <c r="F727" s="1" t="s">
        <v>1717</v>
      </c>
      <c r="G727" s="1" t="s">
        <v>1721</v>
      </c>
      <c r="H727" s="1" t="s">
        <v>1721</v>
      </c>
    </row>
    <row r="728" spans="1:8">
      <c r="A728" s="13" t="s">
        <v>1515</v>
      </c>
      <c r="B728" s="1" t="str">
        <f t="shared" si="11"/>
        <v>博时</v>
      </c>
      <c r="C728" s="1" t="s">
        <v>1516</v>
      </c>
      <c r="D728" s="1" t="s">
        <v>1446</v>
      </c>
      <c r="E728" s="1" t="s">
        <v>259</v>
      </c>
      <c r="F728" s="1" t="s">
        <v>1717</v>
      </c>
      <c r="G728" s="1" t="s">
        <v>1721</v>
      </c>
      <c r="H728" s="1" t="s">
        <v>1721</v>
      </c>
    </row>
    <row r="729" spans="1:8">
      <c r="A729" s="13" t="s">
        <v>1517</v>
      </c>
      <c r="B729" s="1" t="str">
        <f t="shared" si="11"/>
        <v>博时</v>
      </c>
      <c r="C729" s="1" t="s">
        <v>1518</v>
      </c>
      <c r="D729" s="1" t="s">
        <v>1446</v>
      </c>
      <c r="E729" s="1" t="s">
        <v>259</v>
      </c>
      <c r="F729" s="1" t="s">
        <v>1717</v>
      </c>
      <c r="G729" s="1" t="s">
        <v>1721</v>
      </c>
      <c r="H729" s="1" t="s">
        <v>1721</v>
      </c>
    </row>
    <row r="730" spans="1:8">
      <c r="A730" s="13" t="s">
        <v>1519</v>
      </c>
      <c r="B730" s="1" t="str">
        <f t="shared" si="11"/>
        <v>博时</v>
      </c>
      <c r="C730" s="1" t="s">
        <v>1520</v>
      </c>
      <c r="D730" s="1" t="s">
        <v>1446</v>
      </c>
      <c r="E730" s="1" t="s">
        <v>259</v>
      </c>
      <c r="F730" s="1" t="s">
        <v>1717</v>
      </c>
      <c r="G730" s="1" t="s">
        <v>1721</v>
      </c>
      <c r="H730" s="1" t="s">
        <v>1721</v>
      </c>
    </row>
    <row r="731" spans="1:8">
      <c r="A731" s="13" t="s">
        <v>1521</v>
      </c>
      <c r="B731" s="1" t="str">
        <f t="shared" si="11"/>
        <v>博时</v>
      </c>
      <c r="C731" s="1" t="s">
        <v>1522</v>
      </c>
      <c r="D731" s="1" t="s">
        <v>1446</v>
      </c>
      <c r="E731" s="1" t="s">
        <v>259</v>
      </c>
      <c r="F731" s="1" t="s">
        <v>1717</v>
      </c>
      <c r="G731" s="1" t="s">
        <v>1721</v>
      </c>
      <c r="H731" s="1" t="s">
        <v>1721</v>
      </c>
    </row>
    <row r="732" spans="1:8">
      <c r="A732" s="13" t="s">
        <v>1523</v>
      </c>
      <c r="B732" s="1" t="str">
        <f t="shared" si="11"/>
        <v>博时</v>
      </c>
      <c r="C732" s="1" t="s">
        <v>1524</v>
      </c>
      <c r="D732" s="1" t="s">
        <v>1446</v>
      </c>
      <c r="E732" s="1" t="s">
        <v>259</v>
      </c>
      <c r="F732" s="1" t="s">
        <v>1717</v>
      </c>
      <c r="G732" s="1" t="s">
        <v>1721</v>
      </c>
      <c r="H732" s="1" t="s">
        <v>1721</v>
      </c>
    </row>
    <row r="733" spans="1:8">
      <c r="A733" s="13" t="s">
        <v>1525</v>
      </c>
      <c r="B733" s="1" t="str">
        <f t="shared" si="11"/>
        <v>博时</v>
      </c>
      <c r="C733" s="1" t="s">
        <v>1526</v>
      </c>
      <c r="D733" s="1" t="s">
        <v>1446</v>
      </c>
      <c r="E733" s="1" t="s">
        <v>259</v>
      </c>
      <c r="F733" s="1" t="s">
        <v>1717</v>
      </c>
      <c r="G733" s="1" t="s">
        <v>1721</v>
      </c>
      <c r="H733" s="1" t="s">
        <v>1721</v>
      </c>
    </row>
    <row r="734" spans="1:8">
      <c r="A734" s="13" t="s">
        <v>1527</v>
      </c>
      <c r="B734" s="1" t="str">
        <f t="shared" si="11"/>
        <v>博时</v>
      </c>
      <c r="C734" s="1" t="s">
        <v>1528</v>
      </c>
      <c r="D734" s="1" t="s">
        <v>1446</v>
      </c>
      <c r="E734" s="1" t="s">
        <v>259</v>
      </c>
      <c r="F734" s="1" t="s">
        <v>1717</v>
      </c>
      <c r="G734" s="1" t="s">
        <v>1721</v>
      </c>
      <c r="H734" s="1" t="s">
        <v>1721</v>
      </c>
    </row>
    <row r="735" spans="1:8">
      <c r="A735" s="13" t="s">
        <v>1529</v>
      </c>
      <c r="B735" s="1" t="str">
        <f t="shared" si="11"/>
        <v>博时</v>
      </c>
      <c r="C735" s="1" t="s">
        <v>1530</v>
      </c>
      <c r="D735" s="1" t="s">
        <v>1446</v>
      </c>
      <c r="E735" s="1" t="s">
        <v>259</v>
      </c>
      <c r="F735" s="1" t="s">
        <v>1717</v>
      </c>
      <c r="G735" s="1" t="s">
        <v>1721</v>
      </c>
      <c r="H735" s="1" t="s">
        <v>1721</v>
      </c>
    </row>
    <row r="736" spans="1:8">
      <c r="A736" s="13" t="s">
        <v>1531</v>
      </c>
      <c r="B736" s="1" t="str">
        <f t="shared" si="11"/>
        <v>博时</v>
      </c>
      <c r="C736" s="1" t="s">
        <v>1532</v>
      </c>
      <c r="D736" s="1" t="s">
        <v>1446</v>
      </c>
      <c r="E736" s="1" t="s">
        <v>259</v>
      </c>
      <c r="F736" s="1" t="s">
        <v>1717</v>
      </c>
      <c r="G736" s="1" t="s">
        <v>1721</v>
      </c>
      <c r="H736" s="1" t="s">
        <v>1721</v>
      </c>
    </row>
    <row r="737" spans="1:8">
      <c r="A737" s="13" t="s">
        <v>1533</v>
      </c>
      <c r="B737" s="1" t="str">
        <f t="shared" si="11"/>
        <v>博时</v>
      </c>
      <c r="C737" s="1" t="s">
        <v>1534</v>
      </c>
      <c r="D737" s="1" t="s">
        <v>1446</v>
      </c>
      <c r="E737" s="1" t="s">
        <v>259</v>
      </c>
      <c r="F737" s="1" t="s">
        <v>1717</v>
      </c>
      <c r="G737" s="1" t="s">
        <v>1721</v>
      </c>
      <c r="H737" s="1" t="s">
        <v>1721</v>
      </c>
    </row>
    <row r="738" spans="1:8">
      <c r="A738" s="13" t="s">
        <v>1535</v>
      </c>
      <c r="B738" s="1" t="str">
        <f t="shared" si="11"/>
        <v>博时</v>
      </c>
      <c r="C738" s="1" t="s">
        <v>1536</v>
      </c>
      <c r="D738" s="1" t="s">
        <v>1446</v>
      </c>
      <c r="E738" s="1" t="s">
        <v>259</v>
      </c>
      <c r="F738" s="1" t="s">
        <v>1717</v>
      </c>
      <c r="G738" s="1" t="s">
        <v>1721</v>
      </c>
      <c r="H738" s="1" t="s">
        <v>1721</v>
      </c>
    </row>
    <row r="739" spans="1:8">
      <c r="A739" s="13" t="s">
        <v>1537</v>
      </c>
      <c r="B739" s="1" t="str">
        <f t="shared" si="11"/>
        <v>博时</v>
      </c>
      <c r="C739" s="1" t="s">
        <v>1538</v>
      </c>
      <c r="D739" s="1" t="s">
        <v>1446</v>
      </c>
      <c r="E739" s="1" t="s">
        <v>259</v>
      </c>
      <c r="F739" s="1" t="s">
        <v>1717</v>
      </c>
      <c r="G739" s="1" t="s">
        <v>1721</v>
      </c>
      <c r="H739" s="1" t="s">
        <v>1721</v>
      </c>
    </row>
    <row r="740" spans="1:8">
      <c r="A740" s="13" t="s">
        <v>1539</v>
      </c>
      <c r="B740" s="1" t="str">
        <f t="shared" si="11"/>
        <v>博时</v>
      </c>
      <c r="C740" s="1" t="s">
        <v>1540</v>
      </c>
      <c r="D740" s="1" t="s">
        <v>1446</v>
      </c>
      <c r="E740" s="1" t="s">
        <v>259</v>
      </c>
      <c r="F740" s="1" t="s">
        <v>1717</v>
      </c>
      <c r="G740" s="1" t="s">
        <v>1721</v>
      </c>
      <c r="H740" s="1" t="s">
        <v>1721</v>
      </c>
    </row>
    <row r="741" spans="1:8">
      <c r="A741" s="13" t="s">
        <v>1541</v>
      </c>
      <c r="B741" s="1" t="str">
        <f t="shared" si="11"/>
        <v>博时</v>
      </c>
      <c r="C741" s="1" t="s">
        <v>1542</v>
      </c>
      <c r="D741" s="1" t="s">
        <v>1446</v>
      </c>
      <c r="E741" s="1" t="s">
        <v>259</v>
      </c>
      <c r="F741" s="1" t="s">
        <v>1717</v>
      </c>
      <c r="G741" s="1" t="s">
        <v>1721</v>
      </c>
      <c r="H741" s="1" t="s">
        <v>1721</v>
      </c>
    </row>
    <row r="742" spans="1:8">
      <c r="A742" s="13" t="s">
        <v>1543</v>
      </c>
      <c r="B742" s="1" t="str">
        <f t="shared" si="11"/>
        <v>博时</v>
      </c>
      <c r="C742" s="1" t="s">
        <v>1544</v>
      </c>
      <c r="D742" s="1" t="s">
        <v>1446</v>
      </c>
      <c r="E742" s="1" t="s">
        <v>259</v>
      </c>
      <c r="F742" s="1" t="s">
        <v>1717</v>
      </c>
      <c r="G742" s="1" t="s">
        <v>1721</v>
      </c>
      <c r="H742" s="1" t="s">
        <v>1721</v>
      </c>
    </row>
    <row r="743" spans="1:8">
      <c r="A743" s="13" t="s">
        <v>1545</v>
      </c>
      <c r="B743" s="1" t="str">
        <f t="shared" si="11"/>
        <v>博时</v>
      </c>
      <c r="C743" s="1" t="s">
        <v>1546</v>
      </c>
      <c r="D743" s="1" t="s">
        <v>1446</v>
      </c>
      <c r="E743" s="1" t="s">
        <v>259</v>
      </c>
      <c r="F743" s="1" t="s">
        <v>1717</v>
      </c>
      <c r="G743" s="1" t="s">
        <v>1721</v>
      </c>
      <c r="H743" s="1" t="s">
        <v>1721</v>
      </c>
    </row>
    <row r="744" spans="1:8">
      <c r="A744" s="13" t="s">
        <v>1547</v>
      </c>
      <c r="B744" s="1" t="str">
        <f t="shared" si="11"/>
        <v>博时</v>
      </c>
      <c r="C744" s="1" t="s">
        <v>1548</v>
      </c>
      <c r="D744" s="1" t="s">
        <v>1446</v>
      </c>
      <c r="E744" s="1" t="s">
        <v>259</v>
      </c>
      <c r="F744" s="1" t="s">
        <v>1717</v>
      </c>
      <c r="G744" s="1" t="s">
        <v>1721</v>
      </c>
      <c r="H744" s="1" t="s">
        <v>1721</v>
      </c>
    </row>
    <row r="745" spans="1:8">
      <c r="A745" s="13" t="s">
        <v>1549</v>
      </c>
      <c r="B745" s="1" t="str">
        <f t="shared" si="11"/>
        <v>博时</v>
      </c>
      <c r="C745" s="1" t="s">
        <v>1550</v>
      </c>
      <c r="D745" s="1" t="s">
        <v>1446</v>
      </c>
      <c r="E745" s="1" t="s">
        <v>259</v>
      </c>
      <c r="F745" s="1" t="s">
        <v>1717</v>
      </c>
      <c r="G745" s="1" t="s">
        <v>1721</v>
      </c>
      <c r="H745" s="1" t="s">
        <v>1721</v>
      </c>
    </row>
    <row r="746" spans="1:8">
      <c r="A746" s="13" t="s">
        <v>1551</v>
      </c>
      <c r="B746" s="1" t="str">
        <f t="shared" si="11"/>
        <v>博时</v>
      </c>
      <c r="C746" s="1" t="s">
        <v>1552</v>
      </c>
      <c r="D746" s="1" t="s">
        <v>1446</v>
      </c>
      <c r="E746" s="1" t="s">
        <v>259</v>
      </c>
      <c r="F746" s="1" t="s">
        <v>1717</v>
      </c>
      <c r="G746" s="1" t="s">
        <v>1721</v>
      </c>
      <c r="H746" s="1" t="s">
        <v>1721</v>
      </c>
    </row>
    <row r="747" spans="1:8">
      <c r="A747" s="13" t="s">
        <v>1553</v>
      </c>
      <c r="B747" s="1" t="str">
        <f t="shared" si="11"/>
        <v>博时</v>
      </c>
      <c r="C747" s="1" t="s">
        <v>1554</v>
      </c>
      <c r="D747" s="1" t="s">
        <v>1446</v>
      </c>
      <c r="E747" s="1" t="s">
        <v>259</v>
      </c>
      <c r="F747" s="1" t="s">
        <v>1717</v>
      </c>
      <c r="G747" s="1" t="s">
        <v>1721</v>
      </c>
      <c r="H747" s="1" t="s">
        <v>1721</v>
      </c>
    </row>
    <row r="748" spans="1:8">
      <c r="A748" s="13" t="s">
        <v>1555</v>
      </c>
      <c r="B748" s="1" t="str">
        <f t="shared" si="11"/>
        <v>博时</v>
      </c>
      <c r="C748" s="1" t="s">
        <v>1556</v>
      </c>
      <c r="D748" s="1" t="s">
        <v>1446</v>
      </c>
      <c r="E748" s="1" t="s">
        <v>259</v>
      </c>
      <c r="F748" s="1" t="s">
        <v>1717</v>
      </c>
      <c r="G748" s="1" t="s">
        <v>1721</v>
      </c>
      <c r="H748" s="1" t="s">
        <v>1721</v>
      </c>
    </row>
    <row r="749" spans="1:8">
      <c r="A749" s="13" t="s">
        <v>1557</v>
      </c>
      <c r="B749" s="1" t="str">
        <f t="shared" si="11"/>
        <v>博时</v>
      </c>
      <c r="C749" s="1" t="s">
        <v>1558</v>
      </c>
      <c r="D749" s="1" t="s">
        <v>1446</v>
      </c>
      <c r="E749" s="1" t="s">
        <v>259</v>
      </c>
      <c r="F749" s="1" t="s">
        <v>1717</v>
      </c>
      <c r="G749" s="1" t="s">
        <v>1721</v>
      </c>
      <c r="H749" s="1" t="s">
        <v>1721</v>
      </c>
    </row>
    <row r="750" spans="1:8">
      <c r="A750" s="13" t="s">
        <v>1559</v>
      </c>
      <c r="B750" s="1" t="str">
        <f t="shared" si="11"/>
        <v>博时</v>
      </c>
      <c r="C750" s="1" t="s">
        <v>1560</v>
      </c>
      <c r="D750" s="1" t="s">
        <v>1446</v>
      </c>
      <c r="E750" s="1" t="s">
        <v>259</v>
      </c>
      <c r="F750" s="1" t="s">
        <v>1717</v>
      </c>
      <c r="G750" s="1" t="s">
        <v>1721</v>
      </c>
      <c r="H750" s="1" t="s">
        <v>1721</v>
      </c>
    </row>
    <row r="751" spans="1:8">
      <c r="A751" s="13" t="s">
        <v>1561</v>
      </c>
      <c r="B751" s="1" t="str">
        <f t="shared" si="11"/>
        <v>博时</v>
      </c>
      <c r="C751" s="1" t="s">
        <v>1562</v>
      </c>
      <c r="D751" s="1" t="s">
        <v>1446</v>
      </c>
      <c r="E751" s="1" t="s">
        <v>259</v>
      </c>
      <c r="F751" s="1" t="s">
        <v>1717</v>
      </c>
      <c r="G751" s="1" t="s">
        <v>1721</v>
      </c>
      <c r="H751" s="1" t="s">
        <v>1721</v>
      </c>
    </row>
    <row r="752" spans="1:8">
      <c r="A752" s="13" t="s">
        <v>1563</v>
      </c>
      <c r="B752" s="1" t="str">
        <f t="shared" si="11"/>
        <v>博时</v>
      </c>
      <c r="C752" s="1" t="s">
        <v>1564</v>
      </c>
      <c r="D752" s="1" t="s">
        <v>1446</v>
      </c>
      <c r="E752" s="1" t="s">
        <v>259</v>
      </c>
      <c r="F752" s="1" t="s">
        <v>1717</v>
      </c>
      <c r="G752" s="1" t="s">
        <v>1721</v>
      </c>
      <c r="H752" s="1" t="s">
        <v>1721</v>
      </c>
    </row>
    <row r="753" spans="1:8">
      <c r="A753" s="13" t="s">
        <v>1565</v>
      </c>
      <c r="B753" s="1" t="str">
        <f t="shared" si="11"/>
        <v>博时</v>
      </c>
      <c r="C753" s="1" t="s">
        <v>1566</v>
      </c>
      <c r="D753" s="1" t="s">
        <v>1446</v>
      </c>
      <c r="E753" s="1" t="s">
        <v>259</v>
      </c>
      <c r="F753" s="1" t="s">
        <v>1717</v>
      </c>
      <c r="G753" s="1" t="s">
        <v>1721</v>
      </c>
      <c r="H753" s="1" t="s">
        <v>1721</v>
      </c>
    </row>
    <row r="754" spans="1:8">
      <c r="A754" s="13" t="s">
        <v>1567</v>
      </c>
      <c r="B754" s="1" t="str">
        <f t="shared" si="11"/>
        <v>博时</v>
      </c>
      <c r="C754" s="1" t="s">
        <v>1568</v>
      </c>
      <c r="D754" s="1" t="s">
        <v>1446</v>
      </c>
      <c r="E754" s="1" t="s">
        <v>259</v>
      </c>
      <c r="F754" s="1" t="s">
        <v>1717</v>
      </c>
      <c r="G754" s="1" t="s">
        <v>1721</v>
      </c>
      <c r="H754" s="1" t="s">
        <v>1721</v>
      </c>
    </row>
    <row r="755" spans="1:8">
      <c r="A755" s="13" t="s">
        <v>1569</v>
      </c>
      <c r="B755" s="1" t="str">
        <f t="shared" si="11"/>
        <v>博时</v>
      </c>
      <c r="C755" s="1" t="s">
        <v>1570</v>
      </c>
      <c r="D755" s="1" t="s">
        <v>1446</v>
      </c>
      <c r="E755" s="1" t="s">
        <v>259</v>
      </c>
      <c r="F755" s="1" t="s">
        <v>1717</v>
      </c>
      <c r="G755" s="1" t="s">
        <v>1721</v>
      </c>
      <c r="H755" s="1" t="s">
        <v>1721</v>
      </c>
    </row>
    <row r="756" spans="1:8">
      <c r="A756" s="13" t="s">
        <v>1571</v>
      </c>
      <c r="B756" s="1" t="str">
        <f t="shared" si="11"/>
        <v>博时</v>
      </c>
      <c r="C756" s="1" t="s">
        <v>1572</v>
      </c>
      <c r="D756" s="1" t="s">
        <v>1446</v>
      </c>
      <c r="E756" s="1" t="s">
        <v>259</v>
      </c>
      <c r="F756" s="1" t="s">
        <v>1717</v>
      </c>
      <c r="G756" s="1" t="s">
        <v>1721</v>
      </c>
      <c r="H756" s="1" t="s">
        <v>1721</v>
      </c>
    </row>
    <row r="757" spans="1:8">
      <c r="A757" s="13" t="s">
        <v>1573</v>
      </c>
      <c r="B757" s="1" t="str">
        <f t="shared" si="11"/>
        <v>博时</v>
      </c>
      <c r="C757" s="1" t="s">
        <v>1574</v>
      </c>
      <c r="D757" s="1" t="s">
        <v>1446</v>
      </c>
      <c r="E757" s="1" t="s">
        <v>259</v>
      </c>
      <c r="F757" s="1" t="s">
        <v>1717</v>
      </c>
      <c r="G757" s="1" t="s">
        <v>1721</v>
      </c>
      <c r="H757" s="1" t="s">
        <v>1721</v>
      </c>
    </row>
    <row r="758" spans="1:8">
      <c r="A758" s="13" t="s">
        <v>1575</v>
      </c>
      <c r="B758" s="1" t="str">
        <f t="shared" si="11"/>
        <v>博时</v>
      </c>
      <c r="C758" s="1" t="s">
        <v>1576</v>
      </c>
      <c r="D758" s="1" t="s">
        <v>1446</v>
      </c>
      <c r="E758" s="1" t="s">
        <v>259</v>
      </c>
      <c r="F758" s="1" t="s">
        <v>1717</v>
      </c>
      <c r="G758" s="1" t="s">
        <v>1721</v>
      </c>
      <c r="H758" s="1" t="s">
        <v>1721</v>
      </c>
    </row>
    <row r="759" spans="1:8">
      <c r="A759" s="13" t="s">
        <v>1577</v>
      </c>
      <c r="B759" s="1" t="str">
        <f t="shared" si="11"/>
        <v>博时</v>
      </c>
      <c r="C759" s="1" t="s">
        <v>1578</v>
      </c>
      <c r="D759" s="1" t="s">
        <v>1446</v>
      </c>
      <c r="E759" s="1" t="s">
        <v>259</v>
      </c>
      <c r="F759" s="1" t="s">
        <v>1717</v>
      </c>
      <c r="G759" s="1" t="s">
        <v>1721</v>
      </c>
      <c r="H759" s="1" t="s">
        <v>1721</v>
      </c>
    </row>
    <row r="760" spans="1:8">
      <c r="A760" s="13" t="s">
        <v>1579</v>
      </c>
      <c r="B760" s="1" t="str">
        <f t="shared" si="11"/>
        <v>博时</v>
      </c>
      <c r="C760" s="1" t="s">
        <v>1580</v>
      </c>
      <c r="D760" s="1" t="s">
        <v>1446</v>
      </c>
      <c r="E760" s="1" t="s">
        <v>259</v>
      </c>
      <c r="F760" s="1" t="s">
        <v>1717</v>
      </c>
      <c r="G760" s="1" t="s">
        <v>1721</v>
      </c>
      <c r="H760" s="1" t="s">
        <v>1721</v>
      </c>
    </row>
    <row r="761" spans="1:8">
      <c r="A761" s="13" t="s">
        <v>1581</v>
      </c>
      <c r="B761" s="1" t="str">
        <f t="shared" si="11"/>
        <v>博时</v>
      </c>
      <c r="C761" s="1" t="s">
        <v>1582</v>
      </c>
      <c r="D761" s="1" t="s">
        <v>1446</v>
      </c>
      <c r="E761" s="1" t="s">
        <v>259</v>
      </c>
      <c r="F761" s="1" t="s">
        <v>1717</v>
      </c>
      <c r="G761" s="1" t="s">
        <v>1721</v>
      </c>
      <c r="H761" s="1" t="s">
        <v>1721</v>
      </c>
    </row>
    <row r="762" spans="1:8">
      <c r="A762" s="13" t="s">
        <v>1583</v>
      </c>
      <c r="B762" s="1" t="str">
        <f t="shared" si="11"/>
        <v>博时</v>
      </c>
      <c r="C762" s="1" t="s">
        <v>1584</v>
      </c>
      <c r="D762" s="1" t="s">
        <v>1446</v>
      </c>
      <c r="E762" s="1" t="s">
        <v>259</v>
      </c>
      <c r="F762" s="1" t="s">
        <v>1717</v>
      </c>
      <c r="G762" s="1" t="s">
        <v>1721</v>
      </c>
      <c r="H762" s="1" t="s">
        <v>1721</v>
      </c>
    </row>
    <row r="763" spans="1:8">
      <c r="A763" s="13" t="s">
        <v>1585</v>
      </c>
      <c r="B763" s="1" t="str">
        <f t="shared" si="11"/>
        <v>博时</v>
      </c>
      <c r="C763" s="1" t="s">
        <v>1586</v>
      </c>
      <c r="D763" s="1" t="s">
        <v>1446</v>
      </c>
      <c r="E763" s="1" t="s">
        <v>259</v>
      </c>
      <c r="F763" s="1" t="s">
        <v>1717</v>
      </c>
      <c r="G763" s="1" t="s">
        <v>1721</v>
      </c>
      <c r="H763" s="1" t="s">
        <v>1721</v>
      </c>
    </row>
    <row r="764" spans="1:8">
      <c r="A764" s="13" t="s">
        <v>1587</v>
      </c>
      <c r="B764" s="1" t="str">
        <f t="shared" si="11"/>
        <v>博时</v>
      </c>
      <c r="C764" s="1" t="s">
        <v>1588</v>
      </c>
      <c r="D764" s="1" t="s">
        <v>1446</v>
      </c>
      <c r="E764" s="1" t="s">
        <v>259</v>
      </c>
      <c r="F764" s="1" t="s">
        <v>1717</v>
      </c>
      <c r="G764" s="1" t="s">
        <v>1721</v>
      </c>
      <c r="H764" s="1" t="s">
        <v>1721</v>
      </c>
    </row>
    <row r="765" spans="1:8">
      <c r="A765" s="13" t="s">
        <v>1589</v>
      </c>
      <c r="B765" s="1" t="str">
        <f t="shared" si="11"/>
        <v>博时</v>
      </c>
      <c r="C765" s="1" t="s">
        <v>1590</v>
      </c>
      <c r="D765" s="1" t="s">
        <v>1446</v>
      </c>
      <c r="E765" s="1" t="s">
        <v>259</v>
      </c>
      <c r="F765" s="1" t="s">
        <v>1717</v>
      </c>
      <c r="G765" s="1" t="s">
        <v>1721</v>
      </c>
      <c r="H765" s="1" t="s">
        <v>1721</v>
      </c>
    </row>
    <row r="766" spans="1:8">
      <c r="A766" s="13" t="s">
        <v>1593</v>
      </c>
      <c r="B766" s="1" t="str">
        <f t="shared" si="11"/>
        <v>博时</v>
      </c>
      <c r="C766" s="1" t="s">
        <v>1594</v>
      </c>
      <c r="D766" s="1" t="s">
        <v>1446</v>
      </c>
      <c r="E766" s="1" t="s">
        <v>259</v>
      </c>
      <c r="F766" s="1" t="s">
        <v>1717</v>
      </c>
      <c r="G766" s="1" t="s">
        <v>1721</v>
      </c>
      <c r="H766" s="1" t="s">
        <v>1721</v>
      </c>
    </row>
    <row r="767" spans="1:8">
      <c r="A767" s="13" t="s">
        <v>1595</v>
      </c>
      <c r="B767" s="1" t="str">
        <f t="shared" si="11"/>
        <v>博时</v>
      </c>
      <c r="C767" s="1" t="s">
        <v>1596</v>
      </c>
      <c r="D767" s="1" t="s">
        <v>1446</v>
      </c>
      <c r="E767" s="1" t="s">
        <v>259</v>
      </c>
      <c r="F767" s="1" t="s">
        <v>1717</v>
      </c>
      <c r="G767" s="1" t="s">
        <v>1721</v>
      </c>
      <c r="H767" s="1" t="s">
        <v>1721</v>
      </c>
    </row>
    <row r="768" spans="1:8">
      <c r="A768" s="13" t="s">
        <v>1599</v>
      </c>
      <c r="B768" s="1" t="str">
        <f t="shared" si="11"/>
        <v>博时</v>
      </c>
      <c r="C768" s="1" t="s">
        <v>1600</v>
      </c>
      <c r="D768" s="1" t="s">
        <v>1446</v>
      </c>
      <c r="E768" s="1" t="s">
        <v>259</v>
      </c>
      <c r="F768" s="1" t="s">
        <v>1717</v>
      </c>
      <c r="G768" s="1" t="s">
        <v>1721</v>
      </c>
      <c r="H768" s="1" t="s">
        <v>1721</v>
      </c>
    </row>
    <row r="769" spans="1:8">
      <c r="A769" s="13" t="s">
        <v>1601</v>
      </c>
      <c r="B769" s="1" t="str">
        <f t="shared" si="11"/>
        <v>博时</v>
      </c>
      <c r="C769" s="1" t="s">
        <v>1602</v>
      </c>
      <c r="D769" s="1" t="s">
        <v>1446</v>
      </c>
      <c r="E769" s="1" t="s">
        <v>259</v>
      </c>
      <c r="F769" s="1" t="s">
        <v>1717</v>
      </c>
      <c r="G769" s="1" t="s">
        <v>1721</v>
      </c>
      <c r="H769" s="1" t="s">
        <v>1721</v>
      </c>
    </row>
    <row r="770" spans="1:8">
      <c r="A770" s="13" t="s">
        <v>1603</v>
      </c>
      <c r="B770" s="1" t="str">
        <f t="shared" si="11"/>
        <v>博时</v>
      </c>
      <c r="C770" s="1" t="s">
        <v>1604</v>
      </c>
      <c r="D770" s="1" t="s">
        <v>1446</v>
      </c>
      <c r="E770" s="1" t="s">
        <v>259</v>
      </c>
      <c r="F770" s="1" t="s">
        <v>1717</v>
      </c>
      <c r="G770" s="1" t="s">
        <v>1721</v>
      </c>
      <c r="H770" s="1" t="s">
        <v>1721</v>
      </c>
    </row>
    <row r="771" spans="1:8">
      <c r="A771" s="13" t="s">
        <v>1605</v>
      </c>
      <c r="B771" s="1" t="str">
        <f t="shared" si="11"/>
        <v>博时</v>
      </c>
      <c r="C771" s="1" t="s">
        <v>1606</v>
      </c>
      <c r="D771" s="1" t="s">
        <v>1446</v>
      </c>
      <c r="E771" s="1" t="s">
        <v>259</v>
      </c>
      <c r="F771" s="1" t="s">
        <v>1717</v>
      </c>
      <c r="G771" s="1" t="s">
        <v>1721</v>
      </c>
      <c r="H771" s="1" t="s">
        <v>1721</v>
      </c>
    </row>
    <row r="772" spans="1:8">
      <c r="A772" s="13" t="s">
        <v>1609</v>
      </c>
      <c r="B772" s="1" t="str">
        <f t="shared" si="11"/>
        <v>博时</v>
      </c>
      <c r="C772" s="1" t="s">
        <v>1610</v>
      </c>
      <c r="D772" s="1" t="s">
        <v>1446</v>
      </c>
      <c r="E772" s="1" t="s">
        <v>259</v>
      </c>
      <c r="F772" s="1" t="s">
        <v>1717</v>
      </c>
      <c r="G772" s="1" t="s">
        <v>1721</v>
      </c>
      <c r="H772" s="1" t="s">
        <v>1721</v>
      </c>
    </row>
    <row r="773" spans="1:8">
      <c r="A773" s="13" t="s">
        <v>1611</v>
      </c>
      <c r="B773" s="1" t="str">
        <f t="shared" ref="B773:B836" si="12">LEFT(C773,2)</f>
        <v>博时</v>
      </c>
      <c r="C773" s="1" t="s">
        <v>1612</v>
      </c>
      <c r="D773" s="1" t="s">
        <v>1446</v>
      </c>
      <c r="E773" s="1" t="s">
        <v>259</v>
      </c>
      <c r="F773" s="1" t="s">
        <v>1717</v>
      </c>
      <c r="G773" s="1" t="s">
        <v>1721</v>
      </c>
      <c r="H773" s="1" t="s">
        <v>1721</v>
      </c>
    </row>
    <row r="774" spans="1:8">
      <c r="A774" s="13" t="s">
        <v>1615</v>
      </c>
      <c r="B774" s="1" t="str">
        <f t="shared" si="12"/>
        <v>博时</v>
      </c>
      <c r="C774" s="1" t="s">
        <v>1616</v>
      </c>
      <c r="D774" s="1" t="s">
        <v>1446</v>
      </c>
      <c r="E774" s="1" t="s">
        <v>259</v>
      </c>
      <c r="F774" s="1" t="s">
        <v>1717</v>
      </c>
      <c r="G774" s="1" t="s">
        <v>1721</v>
      </c>
      <c r="H774" s="1" t="s">
        <v>1721</v>
      </c>
    </row>
    <row r="775" spans="1:8">
      <c r="A775" s="13" t="s">
        <v>1617</v>
      </c>
      <c r="B775" s="1" t="str">
        <f t="shared" si="12"/>
        <v>博时</v>
      </c>
      <c r="C775" s="1" t="s">
        <v>1618</v>
      </c>
      <c r="D775" s="1" t="s">
        <v>1446</v>
      </c>
      <c r="E775" s="1" t="s">
        <v>259</v>
      </c>
      <c r="F775" s="1" t="s">
        <v>1717</v>
      </c>
      <c r="G775" s="1" t="s">
        <v>1721</v>
      </c>
      <c r="H775" s="1" t="s">
        <v>1721</v>
      </c>
    </row>
    <row r="776" spans="1:8">
      <c r="A776" s="13" t="s">
        <v>1619</v>
      </c>
      <c r="B776" s="1" t="str">
        <f t="shared" si="12"/>
        <v>博时</v>
      </c>
      <c r="C776" s="1" t="s">
        <v>1620</v>
      </c>
      <c r="D776" s="1" t="s">
        <v>1446</v>
      </c>
      <c r="E776" s="1" t="s">
        <v>259</v>
      </c>
      <c r="F776" s="1" t="s">
        <v>1717</v>
      </c>
      <c r="G776" s="1" t="s">
        <v>1721</v>
      </c>
      <c r="H776" s="1" t="s">
        <v>1721</v>
      </c>
    </row>
    <row r="777" spans="1:8">
      <c r="A777" s="8" t="s">
        <v>1621</v>
      </c>
      <c r="B777" s="1" t="str">
        <f t="shared" si="12"/>
        <v>大成</v>
      </c>
      <c r="C777" s="8" t="s">
        <v>1622</v>
      </c>
      <c r="D777" s="9" t="s">
        <v>258</v>
      </c>
      <c r="E777" s="1" t="s">
        <v>259</v>
      </c>
      <c r="F777" s="1" t="s">
        <v>1717</v>
      </c>
      <c r="G777" s="1" t="s">
        <v>1721</v>
      </c>
      <c r="H777" s="1" t="s">
        <v>1721</v>
      </c>
    </row>
    <row r="778" spans="1:8">
      <c r="A778" s="8" t="s">
        <v>1623</v>
      </c>
      <c r="B778" s="1" t="str">
        <f t="shared" si="12"/>
        <v>大成</v>
      </c>
      <c r="C778" s="8" t="s">
        <v>1624</v>
      </c>
      <c r="D778" s="9" t="s">
        <v>258</v>
      </c>
      <c r="E778" s="1" t="s">
        <v>259</v>
      </c>
      <c r="F778" s="1" t="s">
        <v>1717</v>
      </c>
      <c r="G778" s="1" t="s">
        <v>1721</v>
      </c>
      <c r="H778" s="1" t="s">
        <v>1721</v>
      </c>
    </row>
    <row r="779" spans="1:8">
      <c r="A779" s="8" t="s">
        <v>1625</v>
      </c>
      <c r="B779" s="1" t="str">
        <f t="shared" si="12"/>
        <v>大成</v>
      </c>
      <c r="C779" s="8" t="s">
        <v>1626</v>
      </c>
      <c r="D779" s="9" t="s">
        <v>258</v>
      </c>
      <c r="E779" s="1" t="s">
        <v>259</v>
      </c>
      <c r="F779" s="1" t="s">
        <v>1717</v>
      </c>
      <c r="G779" s="1" t="s">
        <v>1721</v>
      </c>
      <c r="H779" s="1" t="s">
        <v>1721</v>
      </c>
    </row>
    <row r="780" spans="1:8">
      <c r="A780" s="8" t="s">
        <v>1627</v>
      </c>
      <c r="B780" s="1" t="str">
        <f t="shared" si="12"/>
        <v>大成</v>
      </c>
      <c r="C780" s="8" t="s">
        <v>1628</v>
      </c>
      <c r="D780" s="9" t="s">
        <v>258</v>
      </c>
      <c r="E780" s="1" t="s">
        <v>259</v>
      </c>
      <c r="F780" s="1" t="s">
        <v>1717</v>
      </c>
      <c r="G780" s="1" t="s">
        <v>1721</v>
      </c>
      <c r="H780" s="1" t="s">
        <v>1721</v>
      </c>
    </row>
    <row r="781" spans="1:8">
      <c r="A781" s="8" t="s">
        <v>1629</v>
      </c>
      <c r="B781" s="1" t="str">
        <f t="shared" si="12"/>
        <v>大成</v>
      </c>
      <c r="C781" s="8" t="s">
        <v>1630</v>
      </c>
      <c r="D781" s="9" t="s">
        <v>258</v>
      </c>
      <c r="E781" s="1" t="s">
        <v>259</v>
      </c>
      <c r="F781" s="1" t="s">
        <v>1717</v>
      </c>
      <c r="G781" s="1" t="s">
        <v>1721</v>
      </c>
      <c r="H781" s="1" t="s">
        <v>1721</v>
      </c>
    </row>
    <row r="782" spans="1:8">
      <c r="A782" s="8" t="s">
        <v>1631</v>
      </c>
      <c r="B782" s="1" t="str">
        <f t="shared" si="12"/>
        <v>大成</v>
      </c>
      <c r="C782" s="8" t="s">
        <v>1632</v>
      </c>
      <c r="D782" s="9" t="s">
        <v>258</v>
      </c>
      <c r="E782" s="1" t="s">
        <v>259</v>
      </c>
      <c r="F782" s="1" t="s">
        <v>1717</v>
      </c>
      <c r="G782" s="1" t="s">
        <v>1721</v>
      </c>
      <c r="H782" s="1" t="s">
        <v>1721</v>
      </c>
    </row>
    <row r="783" spans="1:8">
      <c r="A783" s="8" t="s">
        <v>1633</v>
      </c>
      <c r="B783" s="1" t="str">
        <f t="shared" si="12"/>
        <v>大成</v>
      </c>
      <c r="C783" s="8" t="s">
        <v>1634</v>
      </c>
      <c r="D783" s="9" t="s">
        <v>258</v>
      </c>
      <c r="E783" s="1" t="s">
        <v>259</v>
      </c>
      <c r="F783" s="1" t="s">
        <v>1717</v>
      </c>
      <c r="G783" s="1" t="s">
        <v>1721</v>
      </c>
      <c r="H783" s="1" t="s">
        <v>1721</v>
      </c>
    </row>
    <row r="784" spans="1:8">
      <c r="A784" s="8" t="s">
        <v>1635</v>
      </c>
      <c r="B784" s="1" t="str">
        <f t="shared" si="12"/>
        <v>大成</v>
      </c>
      <c r="C784" s="8" t="s">
        <v>1636</v>
      </c>
      <c r="D784" s="9" t="s">
        <v>258</v>
      </c>
      <c r="E784" s="1" t="s">
        <v>259</v>
      </c>
      <c r="F784" s="1" t="s">
        <v>1717</v>
      </c>
      <c r="G784" s="1" t="s">
        <v>1721</v>
      </c>
      <c r="H784" s="1" t="s">
        <v>1721</v>
      </c>
    </row>
    <row r="785" spans="1:8">
      <c r="A785" s="8" t="s">
        <v>1637</v>
      </c>
      <c r="B785" s="1" t="str">
        <f t="shared" si="12"/>
        <v>大成</v>
      </c>
      <c r="C785" s="8" t="s">
        <v>1638</v>
      </c>
      <c r="D785" s="9" t="s">
        <v>258</v>
      </c>
      <c r="E785" s="1" t="s">
        <v>259</v>
      </c>
      <c r="F785" s="1" t="s">
        <v>1717</v>
      </c>
      <c r="G785" s="1" t="s">
        <v>1721</v>
      </c>
      <c r="H785" s="1" t="s">
        <v>1721</v>
      </c>
    </row>
    <row r="786" spans="1:8">
      <c r="A786" s="8" t="s">
        <v>1639</v>
      </c>
      <c r="B786" s="1" t="str">
        <f t="shared" si="12"/>
        <v>大成</v>
      </c>
      <c r="C786" s="8" t="s">
        <v>1640</v>
      </c>
      <c r="D786" s="9" t="s">
        <v>258</v>
      </c>
      <c r="E786" s="1" t="s">
        <v>259</v>
      </c>
      <c r="F786" s="1" t="s">
        <v>1717</v>
      </c>
      <c r="G786" s="1" t="s">
        <v>1721</v>
      </c>
      <c r="H786" s="1" t="s">
        <v>1721</v>
      </c>
    </row>
    <row r="787" spans="1:8">
      <c r="A787" s="8" t="s">
        <v>1641</v>
      </c>
      <c r="B787" s="1" t="str">
        <f t="shared" si="12"/>
        <v>大成</v>
      </c>
      <c r="C787" s="8" t="s">
        <v>1642</v>
      </c>
      <c r="D787" s="9" t="s">
        <v>258</v>
      </c>
      <c r="E787" s="1" t="s">
        <v>259</v>
      </c>
      <c r="F787" s="1" t="s">
        <v>1717</v>
      </c>
      <c r="G787" s="1" t="s">
        <v>1721</v>
      </c>
      <c r="H787" s="1" t="s">
        <v>1721</v>
      </c>
    </row>
    <row r="788" spans="1:8">
      <c r="A788" s="8" t="s">
        <v>1643</v>
      </c>
      <c r="B788" s="1" t="str">
        <f t="shared" si="12"/>
        <v>大成</v>
      </c>
      <c r="C788" s="8" t="s">
        <v>1644</v>
      </c>
      <c r="D788" s="9" t="s">
        <v>258</v>
      </c>
      <c r="E788" s="1" t="s">
        <v>259</v>
      </c>
      <c r="F788" s="1" t="s">
        <v>1717</v>
      </c>
      <c r="G788" s="1" t="s">
        <v>1721</v>
      </c>
      <c r="H788" s="1" t="s">
        <v>1721</v>
      </c>
    </row>
    <row r="789" spans="1:8">
      <c r="A789" s="8" t="s">
        <v>1645</v>
      </c>
      <c r="B789" s="1" t="str">
        <f t="shared" si="12"/>
        <v>大成</v>
      </c>
      <c r="C789" s="8" t="s">
        <v>1646</v>
      </c>
      <c r="D789" s="9" t="s">
        <v>258</v>
      </c>
      <c r="E789" s="1" t="s">
        <v>259</v>
      </c>
      <c r="F789" s="1" t="s">
        <v>1717</v>
      </c>
      <c r="G789" s="1" t="s">
        <v>1721</v>
      </c>
      <c r="H789" s="1" t="s">
        <v>1721</v>
      </c>
    </row>
    <row r="790" spans="1:8">
      <c r="A790" s="8" t="s">
        <v>1647</v>
      </c>
      <c r="B790" s="1" t="str">
        <f t="shared" si="12"/>
        <v>大成</v>
      </c>
      <c r="C790" s="8" t="s">
        <v>1648</v>
      </c>
      <c r="D790" s="9" t="s">
        <v>258</v>
      </c>
      <c r="E790" s="1" t="s">
        <v>259</v>
      </c>
      <c r="F790" s="1" t="s">
        <v>1717</v>
      </c>
      <c r="G790" s="1" t="s">
        <v>1721</v>
      </c>
      <c r="H790" s="1" t="s">
        <v>1721</v>
      </c>
    </row>
    <row r="791" spans="1:8">
      <c r="A791" s="8" t="s">
        <v>1649</v>
      </c>
      <c r="B791" s="1" t="str">
        <f t="shared" si="12"/>
        <v>大成</v>
      </c>
      <c r="C791" s="8" t="s">
        <v>1650</v>
      </c>
      <c r="D791" s="9" t="s">
        <v>258</v>
      </c>
      <c r="E791" s="1" t="s">
        <v>259</v>
      </c>
      <c r="F791" s="1" t="s">
        <v>1717</v>
      </c>
      <c r="G791" s="1" t="s">
        <v>1721</v>
      </c>
      <c r="H791" s="1" t="s">
        <v>1721</v>
      </c>
    </row>
    <row r="792" spans="1:8">
      <c r="A792" s="8" t="s">
        <v>1651</v>
      </c>
      <c r="B792" s="1" t="str">
        <f t="shared" si="12"/>
        <v>大成</v>
      </c>
      <c r="C792" s="8" t="s">
        <v>1652</v>
      </c>
      <c r="D792" s="9" t="s">
        <v>258</v>
      </c>
      <c r="E792" s="1" t="s">
        <v>259</v>
      </c>
      <c r="F792" s="1" t="s">
        <v>1717</v>
      </c>
      <c r="G792" s="1" t="s">
        <v>1721</v>
      </c>
      <c r="H792" s="1" t="s">
        <v>1721</v>
      </c>
    </row>
    <row r="793" spans="1:8">
      <c r="A793" s="8" t="s">
        <v>1653</v>
      </c>
      <c r="B793" s="1" t="str">
        <f t="shared" si="12"/>
        <v>大成</v>
      </c>
      <c r="C793" s="8" t="s">
        <v>1654</v>
      </c>
      <c r="D793" s="9" t="s">
        <v>258</v>
      </c>
      <c r="E793" s="1" t="s">
        <v>259</v>
      </c>
      <c r="F793" s="1" t="s">
        <v>1717</v>
      </c>
      <c r="G793" s="1" t="s">
        <v>1721</v>
      </c>
      <c r="H793" s="1" t="s">
        <v>1721</v>
      </c>
    </row>
    <row r="794" spans="1:8">
      <c r="A794" s="8" t="s">
        <v>1655</v>
      </c>
      <c r="B794" s="1" t="str">
        <f t="shared" si="12"/>
        <v>大成</v>
      </c>
      <c r="C794" s="8" t="s">
        <v>1656</v>
      </c>
      <c r="D794" s="9" t="s">
        <v>258</v>
      </c>
      <c r="E794" s="1" t="s">
        <v>259</v>
      </c>
      <c r="F794" s="1" t="s">
        <v>1717</v>
      </c>
      <c r="G794" s="1" t="s">
        <v>1721</v>
      </c>
      <c r="H794" s="1" t="s">
        <v>1721</v>
      </c>
    </row>
    <row r="795" spans="1:8">
      <c r="A795" s="8" t="s">
        <v>1659</v>
      </c>
      <c r="B795" s="1" t="str">
        <f t="shared" si="12"/>
        <v>大成</v>
      </c>
      <c r="C795" s="8" t="s">
        <v>1660</v>
      </c>
      <c r="D795" s="9" t="s">
        <v>258</v>
      </c>
      <c r="E795" s="1" t="s">
        <v>259</v>
      </c>
      <c r="F795" s="1" t="s">
        <v>1717</v>
      </c>
      <c r="G795" s="1" t="s">
        <v>1721</v>
      </c>
      <c r="H795" s="1" t="s">
        <v>1721</v>
      </c>
    </row>
    <row r="796" spans="1:8">
      <c r="A796" s="8" t="s">
        <v>1661</v>
      </c>
      <c r="B796" s="1" t="str">
        <f t="shared" si="12"/>
        <v>大成</v>
      </c>
      <c r="C796" s="8" t="s">
        <v>1662</v>
      </c>
      <c r="D796" s="9" t="s">
        <v>258</v>
      </c>
      <c r="E796" s="1" t="s">
        <v>259</v>
      </c>
      <c r="F796" s="1" t="s">
        <v>1717</v>
      </c>
      <c r="G796" s="1" t="s">
        <v>1721</v>
      </c>
      <c r="H796" s="1" t="s">
        <v>1721</v>
      </c>
    </row>
    <row r="797" spans="1:8">
      <c r="A797" s="8" t="s">
        <v>1663</v>
      </c>
      <c r="B797" s="1" t="str">
        <f t="shared" si="12"/>
        <v>大成</v>
      </c>
      <c r="C797" s="8" t="s">
        <v>1664</v>
      </c>
      <c r="D797" s="9" t="s">
        <v>258</v>
      </c>
      <c r="E797" s="1" t="s">
        <v>259</v>
      </c>
      <c r="F797" s="1" t="s">
        <v>1717</v>
      </c>
      <c r="G797" s="1" t="s">
        <v>1721</v>
      </c>
      <c r="H797" s="1" t="s">
        <v>1721</v>
      </c>
    </row>
    <row r="798" spans="1:8">
      <c r="A798" s="8" t="s">
        <v>1665</v>
      </c>
      <c r="B798" s="1" t="str">
        <f t="shared" si="12"/>
        <v>大成</v>
      </c>
      <c r="C798" s="8" t="s">
        <v>1666</v>
      </c>
      <c r="D798" s="9" t="s">
        <v>258</v>
      </c>
      <c r="E798" s="1" t="s">
        <v>259</v>
      </c>
      <c r="F798" s="1" t="s">
        <v>1717</v>
      </c>
      <c r="G798" s="1" t="s">
        <v>1721</v>
      </c>
      <c r="H798" s="1" t="s">
        <v>1721</v>
      </c>
    </row>
    <row r="799" spans="1:8">
      <c r="A799" s="5" t="s">
        <v>677</v>
      </c>
      <c r="B799" s="1" t="str">
        <f t="shared" si="12"/>
        <v>南方</v>
      </c>
      <c r="C799" s="5" t="s">
        <v>678</v>
      </c>
      <c r="D799" s="1" t="s">
        <v>679</v>
      </c>
      <c r="E799" s="1" t="s">
        <v>259</v>
      </c>
      <c r="F799" s="1" t="s">
        <v>1717</v>
      </c>
      <c r="G799" s="1" t="s">
        <v>1721</v>
      </c>
      <c r="H799" s="1" t="s">
        <v>1721</v>
      </c>
    </row>
    <row r="800" spans="1:8">
      <c r="A800" s="5" t="s">
        <v>680</v>
      </c>
      <c r="B800" s="1" t="str">
        <f t="shared" si="12"/>
        <v>南方</v>
      </c>
      <c r="C800" s="5" t="s">
        <v>681</v>
      </c>
      <c r="D800" s="1" t="s">
        <v>679</v>
      </c>
      <c r="E800" s="1" t="s">
        <v>259</v>
      </c>
      <c r="F800" s="1" t="s">
        <v>1717</v>
      </c>
      <c r="G800" s="1" t="s">
        <v>1721</v>
      </c>
      <c r="H800" s="1" t="s">
        <v>1721</v>
      </c>
    </row>
    <row r="801" spans="1:8">
      <c r="A801" s="5" t="s">
        <v>742</v>
      </c>
      <c r="B801" s="1" t="str">
        <f t="shared" si="12"/>
        <v>南方</v>
      </c>
      <c r="C801" s="5" t="s">
        <v>743</v>
      </c>
      <c r="D801" s="1" t="s">
        <v>679</v>
      </c>
      <c r="E801" s="1" t="s">
        <v>259</v>
      </c>
      <c r="F801" s="1" t="s">
        <v>1717</v>
      </c>
      <c r="G801" s="1" t="s">
        <v>1721</v>
      </c>
      <c r="H801" s="1" t="s">
        <v>1721</v>
      </c>
    </row>
    <row r="802" spans="1:8">
      <c r="A802" s="5" t="s">
        <v>750</v>
      </c>
      <c r="B802" s="1" t="str">
        <f t="shared" si="12"/>
        <v>南方</v>
      </c>
      <c r="C802" s="5" t="s">
        <v>751</v>
      </c>
      <c r="D802" s="1" t="s">
        <v>679</v>
      </c>
      <c r="E802" s="1" t="s">
        <v>259</v>
      </c>
      <c r="F802" s="1" t="s">
        <v>1717</v>
      </c>
      <c r="G802" s="1" t="s">
        <v>1721</v>
      </c>
      <c r="H802" s="1" t="s">
        <v>1721</v>
      </c>
    </row>
    <row r="803" spans="1:8">
      <c r="A803" s="5" t="s">
        <v>752</v>
      </c>
      <c r="B803" s="1" t="str">
        <f t="shared" si="12"/>
        <v>南方</v>
      </c>
      <c r="C803" s="5" t="s">
        <v>753</v>
      </c>
      <c r="D803" s="1" t="s">
        <v>679</v>
      </c>
      <c r="E803" s="1" t="s">
        <v>259</v>
      </c>
      <c r="F803" s="1" t="s">
        <v>1717</v>
      </c>
      <c r="G803" s="1" t="s">
        <v>1721</v>
      </c>
      <c r="H803" s="1" t="s">
        <v>1721</v>
      </c>
    </row>
    <row r="804" spans="1:8">
      <c r="A804" s="8" t="s">
        <v>768</v>
      </c>
      <c r="B804" s="1" t="str">
        <f t="shared" si="12"/>
        <v>易方</v>
      </c>
      <c r="C804" s="8" t="s">
        <v>769</v>
      </c>
      <c r="D804" s="2" t="s">
        <v>679</v>
      </c>
      <c r="E804" s="1" t="s">
        <v>259</v>
      </c>
      <c r="F804" s="1" t="s">
        <v>1717</v>
      </c>
      <c r="G804" s="1" t="s">
        <v>1721</v>
      </c>
      <c r="H804" s="1" t="s">
        <v>1721</v>
      </c>
    </row>
    <row r="805" spans="1:8">
      <c r="A805" s="1" t="s">
        <v>1442</v>
      </c>
      <c r="B805" s="1" t="str">
        <f t="shared" si="12"/>
        <v>广发</v>
      </c>
      <c r="C805" s="1" t="s">
        <v>1443</v>
      </c>
      <c r="D805" s="2" t="s">
        <v>679</v>
      </c>
      <c r="E805" s="1" t="s">
        <v>259</v>
      </c>
      <c r="F805" s="1" t="s">
        <v>1717</v>
      </c>
      <c r="G805" s="1" t="s">
        <v>1721</v>
      </c>
      <c r="H805" s="1" t="s">
        <v>1721</v>
      </c>
    </row>
    <row r="806" spans="1:8">
      <c r="A806" s="8" t="s">
        <v>1667</v>
      </c>
      <c r="B806" s="1" t="str">
        <f t="shared" si="12"/>
        <v>广发</v>
      </c>
      <c r="C806" s="5" t="s">
        <v>1668</v>
      </c>
      <c r="D806" s="1" t="s">
        <v>679</v>
      </c>
      <c r="E806" s="1" t="s">
        <v>259</v>
      </c>
      <c r="F806" s="1" t="s">
        <v>1717</v>
      </c>
      <c r="G806" s="1" t="s">
        <v>1721</v>
      </c>
      <c r="H806" s="1" t="s">
        <v>1721</v>
      </c>
    </row>
    <row r="807" spans="1:8">
      <c r="A807" s="8" t="s">
        <v>1669</v>
      </c>
      <c r="B807" s="1" t="str">
        <f t="shared" si="12"/>
        <v>博时</v>
      </c>
      <c r="C807" s="5" t="s">
        <v>1670</v>
      </c>
      <c r="D807" s="1" t="s">
        <v>679</v>
      </c>
      <c r="E807" s="1" t="s">
        <v>259</v>
      </c>
      <c r="F807" s="1" t="s">
        <v>1717</v>
      </c>
      <c r="G807" s="1" t="s">
        <v>1721</v>
      </c>
      <c r="H807" s="1" t="s">
        <v>1721</v>
      </c>
    </row>
    <row r="808" spans="1:8">
      <c r="A808" s="8" t="s">
        <v>1671</v>
      </c>
      <c r="B808" s="1" t="str">
        <f t="shared" si="12"/>
        <v>广发</v>
      </c>
      <c r="C808" s="5" t="s">
        <v>1672</v>
      </c>
      <c r="D808" s="1" t="s">
        <v>679</v>
      </c>
      <c r="E808" s="1" t="s">
        <v>259</v>
      </c>
      <c r="F808" s="1" t="s">
        <v>1717</v>
      </c>
      <c r="G808" s="1" t="s">
        <v>1721</v>
      </c>
      <c r="H808" s="1" t="s">
        <v>1721</v>
      </c>
    </row>
    <row r="809" spans="1:8">
      <c r="A809" s="8" t="s">
        <v>1673</v>
      </c>
      <c r="B809" s="1" t="str">
        <f t="shared" si="12"/>
        <v>博时</v>
      </c>
      <c r="C809" s="5" t="s">
        <v>1674</v>
      </c>
      <c r="D809" s="1" t="s">
        <v>679</v>
      </c>
      <c r="E809" s="1" t="s">
        <v>259</v>
      </c>
      <c r="F809" s="1" t="s">
        <v>1717</v>
      </c>
      <c r="G809" s="1" t="s">
        <v>1721</v>
      </c>
      <c r="H809" s="1" t="s">
        <v>1721</v>
      </c>
    </row>
    <row r="810" spans="1:8">
      <c r="A810" s="8" t="s">
        <v>1675</v>
      </c>
      <c r="B810" s="1" t="str">
        <f t="shared" si="12"/>
        <v>博时</v>
      </c>
      <c r="C810" s="5" t="s">
        <v>1676</v>
      </c>
      <c r="D810" s="1" t="s">
        <v>679</v>
      </c>
      <c r="E810" s="1" t="s">
        <v>259</v>
      </c>
      <c r="F810" s="1" t="s">
        <v>1717</v>
      </c>
      <c r="G810" s="1" t="s">
        <v>1721</v>
      </c>
      <c r="H810" s="1" t="s">
        <v>1721</v>
      </c>
    </row>
    <row r="811" spans="1:8">
      <c r="A811" s="8" t="s">
        <v>1677</v>
      </c>
      <c r="B811" s="1" t="str">
        <f t="shared" si="12"/>
        <v>博时</v>
      </c>
      <c r="C811" s="5" t="s">
        <v>1678</v>
      </c>
      <c r="D811" s="1" t="s">
        <v>679</v>
      </c>
      <c r="E811" s="1" t="s">
        <v>259</v>
      </c>
      <c r="F811" s="1" t="s">
        <v>1717</v>
      </c>
      <c r="G811" s="1" t="s">
        <v>1721</v>
      </c>
      <c r="H811" s="1" t="s">
        <v>1721</v>
      </c>
    </row>
    <row r="812" spans="1:8">
      <c r="A812" s="8" t="s">
        <v>1679</v>
      </c>
      <c r="B812" s="1" t="str">
        <f t="shared" si="12"/>
        <v>博时</v>
      </c>
      <c r="C812" s="5" t="s">
        <v>1680</v>
      </c>
      <c r="D812" s="1" t="s">
        <v>679</v>
      </c>
      <c r="E812" s="1" t="s">
        <v>259</v>
      </c>
      <c r="F812" s="1" t="s">
        <v>1717</v>
      </c>
      <c r="G812" s="1" t="s">
        <v>1721</v>
      </c>
      <c r="H812" s="1" t="s">
        <v>1721</v>
      </c>
    </row>
    <row r="813" spans="1:8">
      <c r="A813" s="8" t="s">
        <v>1681</v>
      </c>
      <c r="B813" s="1" t="str">
        <f t="shared" si="12"/>
        <v>广发</v>
      </c>
      <c r="C813" s="5" t="s">
        <v>1682</v>
      </c>
      <c r="D813" s="1" t="s">
        <v>679</v>
      </c>
      <c r="E813" s="1" t="s">
        <v>259</v>
      </c>
      <c r="F813" s="1" t="s">
        <v>1717</v>
      </c>
      <c r="G813" s="1" t="s">
        <v>1721</v>
      </c>
      <c r="H813" s="1" t="s">
        <v>1721</v>
      </c>
    </row>
    <row r="814" spans="1:8">
      <c r="A814" s="8" t="s">
        <v>1683</v>
      </c>
      <c r="B814" s="1" t="str">
        <f t="shared" si="12"/>
        <v>博时</v>
      </c>
      <c r="C814" s="5" t="s">
        <v>1684</v>
      </c>
      <c r="D814" s="1" t="s">
        <v>679</v>
      </c>
      <c r="E814" s="1" t="s">
        <v>259</v>
      </c>
      <c r="F814" s="1" t="s">
        <v>1717</v>
      </c>
      <c r="G814" s="1" t="s">
        <v>1721</v>
      </c>
      <c r="H814" s="1" t="s">
        <v>1721</v>
      </c>
    </row>
    <row r="815" spans="1:8">
      <c r="A815" s="8" t="s">
        <v>1685</v>
      </c>
      <c r="B815" s="1" t="str">
        <f t="shared" si="12"/>
        <v>博时</v>
      </c>
      <c r="C815" s="5" t="s">
        <v>1686</v>
      </c>
      <c r="D815" s="1" t="s">
        <v>679</v>
      </c>
      <c r="E815" s="1" t="s">
        <v>259</v>
      </c>
      <c r="F815" s="1" t="s">
        <v>1717</v>
      </c>
      <c r="G815" s="1" t="s">
        <v>1721</v>
      </c>
      <c r="H815" s="1" t="s">
        <v>1721</v>
      </c>
    </row>
    <row r="816" spans="1:8">
      <c r="A816" s="8" t="s">
        <v>1687</v>
      </c>
      <c r="B816" s="1" t="str">
        <f t="shared" si="12"/>
        <v>博时</v>
      </c>
      <c r="C816" s="5" t="s">
        <v>1688</v>
      </c>
      <c r="D816" s="1" t="s">
        <v>679</v>
      </c>
      <c r="E816" s="1" t="s">
        <v>259</v>
      </c>
      <c r="F816" s="1" t="s">
        <v>1717</v>
      </c>
      <c r="G816" s="1" t="s">
        <v>1721</v>
      </c>
      <c r="H816" s="1" t="s">
        <v>1721</v>
      </c>
    </row>
    <row r="817" spans="1:8">
      <c r="A817" s="8" t="s">
        <v>1689</v>
      </c>
      <c r="B817" s="1" t="str">
        <f t="shared" si="12"/>
        <v>博时</v>
      </c>
      <c r="C817" s="5" t="s">
        <v>1690</v>
      </c>
      <c r="D817" s="1" t="s">
        <v>679</v>
      </c>
      <c r="E817" s="1" t="s">
        <v>259</v>
      </c>
      <c r="F817" s="1" t="s">
        <v>1717</v>
      </c>
      <c r="G817" s="1" t="s">
        <v>1721</v>
      </c>
      <c r="H817" s="1" t="s">
        <v>1721</v>
      </c>
    </row>
    <row r="818" spans="1:8">
      <c r="A818" s="8" t="s">
        <v>1691</v>
      </c>
      <c r="B818" s="1" t="str">
        <f t="shared" si="12"/>
        <v>广发</v>
      </c>
      <c r="C818" s="5" t="s">
        <v>1692</v>
      </c>
      <c r="D818" s="1" t="s">
        <v>679</v>
      </c>
      <c r="E818" s="1" t="s">
        <v>259</v>
      </c>
      <c r="F818" s="1" t="s">
        <v>1717</v>
      </c>
      <c r="G818" s="1" t="s">
        <v>1721</v>
      </c>
      <c r="H818" s="1" t="s">
        <v>1721</v>
      </c>
    </row>
    <row r="819" spans="1:8">
      <c r="A819" s="8" t="s">
        <v>1693</v>
      </c>
      <c r="B819" s="1" t="str">
        <f t="shared" si="12"/>
        <v>博时</v>
      </c>
      <c r="C819" s="5" t="s">
        <v>1694</v>
      </c>
      <c r="D819" s="1" t="s">
        <v>679</v>
      </c>
      <c r="E819" s="1" t="s">
        <v>259</v>
      </c>
      <c r="F819" s="1" t="s">
        <v>1717</v>
      </c>
      <c r="G819" s="1" t="s">
        <v>1721</v>
      </c>
      <c r="H819" s="1" t="s">
        <v>1721</v>
      </c>
    </row>
    <row r="820" spans="1:8">
      <c r="A820" s="8" t="s">
        <v>1695</v>
      </c>
      <c r="B820" s="1" t="str">
        <f t="shared" si="12"/>
        <v>博时</v>
      </c>
      <c r="C820" s="5" t="s">
        <v>1696</v>
      </c>
      <c r="D820" s="1" t="s">
        <v>679</v>
      </c>
      <c r="E820" s="1" t="s">
        <v>259</v>
      </c>
      <c r="F820" s="1" t="s">
        <v>1717</v>
      </c>
      <c r="G820" s="1" t="s">
        <v>1721</v>
      </c>
      <c r="H820" s="1" t="s">
        <v>1721</v>
      </c>
    </row>
    <row r="821" spans="1:8">
      <c r="A821" s="8" t="s">
        <v>1697</v>
      </c>
      <c r="B821" s="1" t="str">
        <f t="shared" si="12"/>
        <v>博时</v>
      </c>
      <c r="C821" s="5" t="s">
        <v>1698</v>
      </c>
      <c r="D821" s="1" t="s">
        <v>679</v>
      </c>
      <c r="E821" s="1" t="s">
        <v>259</v>
      </c>
      <c r="F821" s="1" t="s">
        <v>1717</v>
      </c>
      <c r="G821" s="1" t="s">
        <v>1721</v>
      </c>
      <c r="H821" s="1" t="s">
        <v>1721</v>
      </c>
    </row>
    <row r="822" spans="1:8">
      <c r="A822" s="8" t="s">
        <v>1699</v>
      </c>
      <c r="B822" s="1" t="str">
        <f t="shared" si="12"/>
        <v>嘉实</v>
      </c>
      <c r="C822" s="5" t="s">
        <v>1700</v>
      </c>
      <c r="D822" s="1" t="s">
        <v>679</v>
      </c>
      <c r="E822" s="1" t="s">
        <v>259</v>
      </c>
      <c r="F822" s="1" t="s">
        <v>1717</v>
      </c>
      <c r="G822" s="1" t="s">
        <v>1721</v>
      </c>
      <c r="H822" s="1" t="s">
        <v>1721</v>
      </c>
    </row>
    <row r="823" spans="1:8">
      <c r="A823" s="8" t="s">
        <v>1701</v>
      </c>
      <c r="B823" s="1" t="str">
        <f t="shared" si="12"/>
        <v>广发</v>
      </c>
      <c r="C823" s="5" t="s">
        <v>1702</v>
      </c>
      <c r="D823" s="1" t="s">
        <v>679</v>
      </c>
      <c r="E823" s="1" t="s">
        <v>259</v>
      </c>
      <c r="F823" s="1" t="s">
        <v>1717</v>
      </c>
      <c r="G823" s="1" t="s">
        <v>1721</v>
      </c>
      <c r="H823" s="1" t="s">
        <v>1721</v>
      </c>
    </row>
    <row r="824" spans="1:8">
      <c r="A824" s="8" t="s">
        <v>1703</v>
      </c>
      <c r="B824" s="1" t="str">
        <f t="shared" si="12"/>
        <v>广发</v>
      </c>
      <c r="C824" s="5" t="s">
        <v>1704</v>
      </c>
      <c r="D824" s="1" t="s">
        <v>679</v>
      </c>
      <c r="E824" s="1" t="s">
        <v>259</v>
      </c>
      <c r="F824" s="1" t="s">
        <v>1717</v>
      </c>
      <c r="G824" s="1" t="s">
        <v>1721</v>
      </c>
      <c r="H824" s="1" t="s">
        <v>1721</v>
      </c>
    </row>
    <row r="825" spans="1:8">
      <c r="A825" s="8" t="s">
        <v>1705</v>
      </c>
      <c r="B825" s="1" t="str">
        <f t="shared" si="12"/>
        <v>嘉实</v>
      </c>
      <c r="C825" s="5" t="s">
        <v>1706</v>
      </c>
      <c r="D825" s="1" t="s">
        <v>679</v>
      </c>
      <c r="E825" s="1" t="s">
        <v>259</v>
      </c>
      <c r="F825" s="1" t="s">
        <v>1717</v>
      </c>
      <c r="G825" s="1" t="s">
        <v>1721</v>
      </c>
      <c r="H825" s="1" t="s">
        <v>1721</v>
      </c>
    </row>
    <row r="826" spans="1:8">
      <c r="A826" s="8" t="s">
        <v>1707</v>
      </c>
      <c r="B826" s="1" t="str">
        <f t="shared" si="12"/>
        <v>南方</v>
      </c>
      <c r="C826" s="5" t="s">
        <v>1708</v>
      </c>
      <c r="D826" s="1" t="s">
        <v>679</v>
      </c>
      <c r="E826" s="1" t="s">
        <v>259</v>
      </c>
      <c r="F826" s="1" t="s">
        <v>1717</v>
      </c>
      <c r="G826" s="1" t="s">
        <v>1721</v>
      </c>
      <c r="H826" s="1" t="s">
        <v>1721</v>
      </c>
    </row>
    <row r="827" spans="1:8">
      <c r="A827" s="8" t="s">
        <v>1709</v>
      </c>
      <c r="B827" s="1" t="str">
        <f t="shared" si="12"/>
        <v>大成</v>
      </c>
      <c r="C827" s="5" t="s">
        <v>1710</v>
      </c>
      <c r="D827" s="1" t="s">
        <v>679</v>
      </c>
      <c r="E827" s="1" t="s">
        <v>259</v>
      </c>
      <c r="F827" s="1" t="s">
        <v>1717</v>
      </c>
      <c r="G827" s="1" t="s">
        <v>1721</v>
      </c>
      <c r="H827" s="1" t="s">
        <v>1721</v>
      </c>
    </row>
    <row r="828" spans="1:8">
      <c r="A828" s="8" t="s">
        <v>1711</v>
      </c>
      <c r="B828" s="1" t="str">
        <f t="shared" si="12"/>
        <v>大成</v>
      </c>
      <c r="C828" s="5" t="s">
        <v>1712</v>
      </c>
      <c r="D828" s="1" t="s">
        <v>679</v>
      </c>
      <c r="E828" s="1" t="s">
        <v>259</v>
      </c>
      <c r="F828" s="1" t="s">
        <v>1717</v>
      </c>
      <c r="G828" s="1" t="s">
        <v>1721</v>
      </c>
      <c r="H828" s="1" t="s">
        <v>1721</v>
      </c>
    </row>
    <row r="829" spans="1:8">
      <c r="A829" s="8" t="s">
        <v>1713</v>
      </c>
      <c r="B829" s="1" t="str">
        <f t="shared" si="12"/>
        <v>广发</v>
      </c>
      <c r="C829" s="5" t="s">
        <v>1714</v>
      </c>
      <c r="D829" s="1" t="s">
        <v>679</v>
      </c>
      <c r="E829" s="1" t="s">
        <v>259</v>
      </c>
      <c r="F829" s="1" t="s">
        <v>1717</v>
      </c>
      <c r="G829" s="1" t="s">
        <v>1721</v>
      </c>
      <c r="H829" s="1" t="s">
        <v>1721</v>
      </c>
    </row>
    <row r="830" spans="1:8">
      <c r="A830" s="8" t="s">
        <v>327</v>
      </c>
      <c r="B830" s="1" t="str">
        <f t="shared" si="12"/>
        <v>嘉实</v>
      </c>
      <c r="C830" s="5" t="s">
        <v>328</v>
      </c>
      <c r="D830" s="6" t="s">
        <v>284</v>
      </c>
      <c r="E830" s="1" t="s">
        <v>259</v>
      </c>
      <c r="F830" s="1" t="s">
        <v>1717</v>
      </c>
      <c r="G830" s="1" t="s">
        <v>1721</v>
      </c>
      <c r="H830" s="1" t="s">
        <v>1721</v>
      </c>
    </row>
    <row r="831" spans="1:8">
      <c r="A831" s="8" t="s">
        <v>347</v>
      </c>
      <c r="B831" s="1" t="str">
        <f t="shared" si="12"/>
        <v>嘉实</v>
      </c>
      <c r="C831" s="5" t="s">
        <v>348</v>
      </c>
      <c r="D831" s="6" t="s">
        <v>284</v>
      </c>
      <c r="E831" s="1" t="s">
        <v>259</v>
      </c>
      <c r="F831" s="1" t="s">
        <v>1717</v>
      </c>
      <c r="G831" s="1" t="s">
        <v>1721</v>
      </c>
      <c r="H831" s="1" t="s">
        <v>1721</v>
      </c>
    </row>
    <row r="832" spans="1:8">
      <c r="A832" s="8" t="s">
        <v>499</v>
      </c>
      <c r="B832" s="1" t="str">
        <f t="shared" si="12"/>
        <v>嘉实</v>
      </c>
      <c r="C832" s="5" t="s">
        <v>500</v>
      </c>
      <c r="D832" s="6" t="s">
        <v>284</v>
      </c>
      <c r="E832" s="1" t="s">
        <v>259</v>
      </c>
      <c r="F832" s="1" t="s">
        <v>1717</v>
      </c>
      <c r="G832" s="1" t="s">
        <v>1721</v>
      </c>
      <c r="H832" s="1" t="s">
        <v>1721</v>
      </c>
    </row>
    <row r="833" spans="1:8">
      <c r="A833" s="5" t="s">
        <v>531</v>
      </c>
      <c r="B833" s="1" t="str">
        <f t="shared" si="12"/>
        <v>南方</v>
      </c>
      <c r="C833" s="5" t="s">
        <v>532</v>
      </c>
      <c r="D833" s="1" t="s">
        <v>284</v>
      </c>
      <c r="E833" s="1" t="s">
        <v>259</v>
      </c>
      <c r="F833" s="1" t="s">
        <v>1717</v>
      </c>
      <c r="G833" s="1" t="s">
        <v>1721</v>
      </c>
      <c r="H833" s="1" t="s">
        <v>1721</v>
      </c>
    </row>
    <row r="834" spans="1:8">
      <c r="A834" s="5" t="s">
        <v>603</v>
      </c>
      <c r="B834" s="1" t="str">
        <f t="shared" si="12"/>
        <v>南方</v>
      </c>
      <c r="C834" s="5" t="s">
        <v>604</v>
      </c>
      <c r="D834" s="1" t="s">
        <v>284</v>
      </c>
      <c r="E834" s="1" t="s">
        <v>259</v>
      </c>
      <c r="F834" s="1" t="s">
        <v>1717</v>
      </c>
      <c r="G834" s="1" t="s">
        <v>1721</v>
      </c>
      <c r="H834" s="1" t="s">
        <v>1721</v>
      </c>
    </row>
    <row r="835" spans="1:8">
      <c r="A835" s="5" t="s">
        <v>609</v>
      </c>
      <c r="B835" s="1" t="str">
        <f t="shared" si="12"/>
        <v>南方</v>
      </c>
      <c r="C835" s="5" t="s">
        <v>610</v>
      </c>
      <c r="D835" s="1" t="s">
        <v>284</v>
      </c>
      <c r="E835" s="1" t="s">
        <v>259</v>
      </c>
      <c r="F835" s="1" t="s">
        <v>1717</v>
      </c>
      <c r="G835" s="1" t="s">
        <v>1721</v>
      </c>
      <c r="H835" s="1" t="s">
        <v>1721</v>
      </c>
    </row>
    <row r="836" spans="1:8">
      <c r="A836" s="5" t="s">
        <v>611</v>
      </c>
      <c r="B836" s="1" t="str">
        <f t="shared" si="12"/>
        <v>南方</v>
      </c>
      <c r="C836" s="5" t="s">
        <v>612</v>
      </c>
      <c r="D836" s="1" t="s">
        <v>284</v>
      </c>
      <c r="E836" s="1" t="s">
        <v>259</v>
      </c>
      <c r="F836" s="1" t="s">
        <v>1717</v>
      </c>
      <c r="G836" s="1" t="s">
        <v>1721</v>
      </c>
      <c r="H836" s="1" t="s">
        <v>1721</v>
      </c>
    </row>
    <row r="837" spans="1:8">
      <c r="A837" s="5" t="s">
        <v>659</v>
      </c>
      <c r="B837" s="1" t="str">
        <f t="shared" ref="B837:B856" si="13">LEFT(C837,2)</f>
        <v>南方</v>
      </c>
      <c r="C837" s="5" t="s">
        <v>660</v>
      </c>
      <c r="D837" s="1" t="s">
        <v>284</v>
      </c>
      <c r="E837" s="1" t="s">
        <v>259</v>
      </c>
      <c r="F837" s="1" t="s">
        <v>1717</v>
      </c>
      <c r="G837" s="1" t="s">
        <v>1721</v>
      </c>
      <c r="H837" s="1" t="s">
        <v>1721</v>
      </c>
    </row>
    <row r="838" spans="1:8">
      <c r="A838" s="5" t="s">
        <v>661</v>
      </c>
      <c r="B838" s="1" t="str">
        <f t="shared" si="13"/>
        <v>南方</v>
      </c>
      <c r="C838" s="5" t="s">
        <v>662</v>
      </c>
      <c r="D838" s="1" t="s">
        <v>284</v>
      </c>
      <c r="E838" s="1" t="s">
        <v>259</v>
      </c>
      <c r="F838" s="1" t="s">
        <v>1717</v>
      </c>
      <c r="G838" s="1" t="s">
        <v>1721</v>
      </c>
      <c r="H838" s="1" t="s">
        <v>1721</v>
      </c>
    </row>
    <row r="839" spans="1:8">
      <c r="A839" s="8" t="s">
        <v>770</v>
      </c>
      <c r="B839" s="1" t="str">
        <f t="shared" si="13"/>
        <v>易方</v>
      </c>
      <c r="C839" s="8" t="s">
        <v>771</v>
      </c>
      <c r="D839" s="2" t="s">
        <v>284</v>
      </c>
      <c r="E839" s="1" t="s">
        <v>259</v>
      </c>
      <c r="F839" s="1" t="s">
        <v>1717</v>
      </c>
      <c r="G839" s="1" t="s">
        <v>1721</v>
      </c>
      <c r="H839" s="1" t="s">
        <v>1721</v>
      </c>
    </row>
    <row r="840" spans="1:8">
      <c r="A840" s="8" t="s">
        <v>772</v>
      </c>
      <c r="B840" s="1" t="str">
        <f t="shared" si="13"/>
        <v>易方</v>
      </c>
      <c r="C840" s="8" t="s">
        <v>773</v>
      </c>
      <c r="D840" s="2" t="s">
        <v>284</v>
      </c>
      <c r="E840" s="1" t="s">
        <v>259</v>
      </c>
      <c r="F840" s="1" t="s">
        <v>1717</v>
      </c>
      <c r="G840" s="1" t="s">
        <v>1721</v>
      </c>
      <c r="H840" s="1" t="s">
        <v>1721</v>
      </c>
    </row>
    <row r="841" spans="1:8">
      <c r="A841" s="8" t="s">
        <v>774</v>
      </c>
      <c r="B841" s="1" t="str">
        <f t="shared" si="13"/>
        <v>易方</v>
      </c>
      <c r="C841" s="8" t="s">
        <v>775</v>
      </c>
      <c r="D841" s="2" t="s">
        <v>284</v>
      </c>
      <c r="E841" s="1" t="s">
        <v>259</v>
      </c>
      <c r="F841" s="1" t="s">
        <v>1717</v>
      </c>
      <c r="G841" s="1" t="s">
        <v>1721</v>
      </c>
      <c r="H841" s="1" t="s">
        <v>1721</v>
      </c>
    </row>
    <row r="842" spans="1:8">
      <c r="A842" s="1" t="s">
        <v>1422</v>
      </c>
      <c r="B842" s="1" t="str">
        <f t="shared" si="13"/>
        <v>广发</v>
      </c>
      <c r="C842" s="1" t="s">
        <v>1423</v>
      </c>
      <c r="D842" s="2" t="s">
        <v>284</v>
      </c>
      <c r="E842" s="1" t="s">
        <v>259</v>
      </c>
      <c r="F842" s="1" t="s">
        <v>1717</v>
      </c>
      <c r="G842" s="1" t="s">
        <v>1721</v>
      </c>
      <c r="H842" s="1" t="s">
        <v>1721</v>
      </c>
    </row>
    <row r="843" spans="1:8">
      <c r="A843" s="1" t="s">
        <v>1424</v>
      </c>
      <c r="B843" s="1" t="str">
        <f t="shared" si="13"/>
        <v>广发</v>
      </c>
      <c r="C843" s="1" t="s">
        <v>1425</v>
      </c>
      <c r="D843" s="2" t="s">
        <v>284</v>
      </c>
      <c r="E843" s="1" t="s">
        <v>259</v>
      </c>
      <c r="F843" s="1" t="s">
        <v>1717</v>
      </c>
      <c r="G843" s="1" t="s">
        <v>1721</v>
      </c>
      <c r="H843" s="1" t="s">
        <v>1721</v>
      </c>
    </row>
    <row r="844" spans="1:8">
      <c r="A844" s="1" t="s">
        <v>1426</v>
      </c>
      <c r="B844" s="1" t="str">
        <f t="shared" si="13"/>
        <v>广发</v>
      </c>
      <c r="C844" s="1" t="s">
        <v>1427</v>
      </c>
      <c r="D844" s="2" t="s">
        <v>284</v>
      </c>
      <c r="E844" s="1" t="s">
        <v>259</v>
      </c>
      <c r="F844" s="1" t="s">
        <v>1717</v>
      </c>
      <c r="G844" s="1" t="s">
        <v>1721</v>
      </c>
      <c r="H844" s="1" t="s">
        <v>1721</v>
      </c>
    </row>
    <row r="845" spans="1:8">
      <c r="A845" s="1" t="s">
        <v>1428</v>
      </c>
      <c r="B845" s="1" t="str">
        <f t="shared" si="13"/>
        <v>广发</v>
      </c>
      <c r="C845" s="1" t="s">
        <v>1429</v>
      </c>
      <c r="D845" s="2" t="s">
        <v>284</v>
      </c>
      <c r="E845" s="1" t="s">
        <v>259</v>
      </c>
      <c r="F845" s="1" t="s">
        <v>1717</v>
      </c>
      <c r="G845" s="1" t="s">
        <v>1721</v>
      </c>
      <c r="H845" s="1" t="s">
        <v>1721</v>
      </c>
    </row>
    <row r="846" spans="1:8">
      <c r="A846" s="1" t="s">
        <v>1430</v>
      </c>
      <c r="B846" s="1" t="str">
        <f t="shared" si="13"/>
        <v>广发</v>
      </c>
      <c r="C846" s="1" t="s">
        <v>1431</v>
      </c>
      <c r="D846" s="2" t="s">
        <v>284</v>
      </c>
      <c r="E846" s="1" t="s">
        <v>259</v>
      </c>
      <c r="F846" s="1" t="s">
        <v>1717</v>
      </c>
      <c r="G846" s="1" t="s">
        <v>1721</v>
      </c>
      <c r="H846" s="1" t="s">
        <v>1721</v>
      </c>
    </row>
    <row r="847" spans="1:8">
      <c r="A847" s="1" t="s">
        <v>1432</v>
      </c>
      <c r="B847" s="1" t="str">
        <f t="shared" si="13"/>
        <v>广发</v>
      </c>
      <c r="C847" s="1" t="s">
        <v>1433</v>
      </c>
      <c r="D847" s="2" t="s">
        <v>284</v>
      </c>
      <c r="E847" s="1" t="s">
        <v>259</v>
      </c>
      <c r="F847" s="1" t="s">
        <v>1717</v>
      </c>
      <c r="G847" s="1" t="s">
        <v>1721</v>
      </c>
      <c r="H847" s="1" t="s">
        <v>1721</v>
      </c>
    </row>
    <row r="848" spans="1:8">
      <c r="A848" s="1" t="s">
        <v>1434</v>
      </c>
      <c r="B848" s="1" t="str">
        <f t="shared" si="13"/>
        <v>广发</v>
      </c>
      <c r="C848" s="1" t="s">
        <v>1435</v>
      </c>
      <c r="D848" s="2" t="s">
        <v>284</v>
      </c>
      <c r="E848" s="1" t="s">
        <v>259</v>
      </c>
      <c r="F848" s="1" t="s">
        <v>1717</v>
      </c>
      <c r="G848" s="1" t="s">
        <v>1721</v>
      </c>
      <c r="H848" s="1" t="s">
        <v>1721</v>
      </c>
    </row>
    <row r="849" spans="1:8">
      <c r="A849" s="1" t="s">
        <v>1436</v>
      </c>
      <c r="B849" s="1" t="str">
        <f t="shared" si="13"/>
        <v>广发</v>
      </c>
      <c r="C849" s="1" t="s">
        <v>1437</v>
      </c>
      <c r="D849" s="2" t="s">
        <v>284</v>
      </c>
      <c r="E849" s="1" t="s">
        <v>259</v>
      </c>
      <c r="F849" s="1" t="s">
        <v>1717</v>
      </c>
      <c r="G849" s="1" t="s">
        <v>1721</v>
      </c>
      <c r="H849" s="1" t="s">
        <v>1721</v>
      </c>
    </row>
    <row r="850" spans="1:8">
      <c r="A850" s="1" t="s">
        <v>1438</v>
      </c>
      <c r="B850" s="1" t="str">
        <f t="shared" si="13"/>
        <v>广发</v>
      </c>
      <c r="C850" s="1" t="s">
        <v>1439</v>
      </c>
      <c r="D850" s="2" t="s">
        <v>284</v>
      </c>
      <c r="E850" s="1" t="s">
        <v>259</v>
      </c>
      <c r="F850" s="1" t="s">
        <v>1717</v>
      </c>
      <c r="G850" s="1" t="s">
        <v>1721</v>
      </c>
      <c r="H850" s="1" t="s">
        <v>1721</v>
      </c>
    </row>
    <row r="851" spans="1:8">
      <c r="A851" s="1" t="s">
        <v>1440</v>
      </c>
      <c r="B851" s="1" t="str">
        <f t="shared" si="13"/>
        <v>广发</v>
      </c>
      <c r="C851" s="1" t="s">
        <v>1441</v>
      </c>
      <c r="D851" s="2" t="s">
        <v>284</v>
      </c>
      <c r="E851" s="1" t="s">
        <v>259</v>
      </c>
      <c r="F851" s="1" t="s">
        <v>1717</v>
      </c>
      <c r="G851" s="1" t="s">
        <v>1721</v>
      </c>
      <c r="H851" s="1" t="s">
        <v>1721</v>
      </c>
    </row>
    <row r="852" spans="1:8">
      <c r="A852" s="13" t="s">
        <v>1591</v>
      </c>
      <c r="B852" s="1" t="str">
        <f t="shared" si="13"/>
        <v>博时</v>
      </c>
      <c r="C852" s="1" t="s">
        <v>1592</v>
      </c>
      <c r="D852" s="1" t="s">
        <v>284</v>
      </c>
      <c r="E852" s="1" t="s">
        <v>259</v>
      </c>
      <c r="F852" s="1" t="s">
        <v>1717</v>
      </c>
      <c r="G852" s="1" t="s">
        <v>1721</v>
      </c>
      <c r="H852" s="1" t="s">
        <v>1721</v>
      </c>
    </row>
    <row r="853" spans="1:8">
      <c r="A853" s="13" t="s">
        <v>1597</v>
      </c>
      <c r="B853" s="1" t="str">
        <f t="shared" si="13"/>
        <v>博时</v>
      </c>
      <c r="C853" s="1" t="s">
        <v>1598</v>
      </c>
      <c r="D853" s="1" t="s">
        <v>284</v>
      </c>
      <c r="E853" s="1" t="s">
        <v>259</v>
      </c>
      <c r="F853" s="1" t="s">
        <v>1717</v>
      </c>
      <c r="G853" s="1" t="s">
        <v>1721</v>
      </c>
      <c r="H853" s="1" t="s">
        <v>1721</v>
      </c>
    </row>
    <row r="854" spans="1:8">
      <c r="A854" s="13" t="s">
        <v>1607</v>
      </c>
      <c r="B854" s="1" t="str">
        <f t="shared" si="13"/>
        <v>博时</v>
      </c>
      <c r="C854" s="1" t="s">
        <v>1608</v>
      </c>
      <c r="D854" s="1" t="s">
        <v>284</v>
      </c>
      <c r="E854" s="1" t="s">
        <v>259</v>
      </c>
      <c r="F854" s="1" t="s">
        <v>1717</v>
      </c>
      <c r="G854" s="1" t="s">
        <v>1721</v>
      </c>
      <c r="H854" s="1" t="s">
        <v>1721</v>
      </c>
    </row>
    <row r="855" spans="1:8">
      <c r="A855" s="13" t="s">
        <v>1613</v>
      </c>
      <c r="B855" s="1" t="str">
        <f t="shared" si="13"/>
        <v>博时</v>
      </c>
      <c r="C855" s="1" t="s">
        <v>1614</v>
      </c>
      <c r="D855" s="1" t="s">
        <v>284</v>
      </c>
      <c r="E855" s="1" t="s">
        <v>259</v>
      </c>
      <c r="F855" s="1" t="s">
        <v>1717</v>
      </c>
      <c r="G855" s="1" t="s">
        <v>1721</v>
      </c>
      <c r="H855" s="1" t="s">
        <v>1721</v>
      </c>
    </row>
    <row r="856" spans="1:8">
      <c r="A856" s="8" t="s">
        <v>1657</v>
      </c>
      <c r="B856" s="1" t="str">
        <f t="shared" si="13"/>
        <v>大成</v>
      </c>
      <c r="C856" s="8" t="s">
        <v>1658</v>
      </c>
      <c r="D856" s="9" t="s">
        <v>284</v>
      </c>
      <c r="E856" s="1" t="s">
        <v>259</v>
      </c>
      <c r="F856" s="1" t="s">
        <v>1717</v>
      </c>
      <c r="G856" s="1" t="s">
        <v>1721</v>
      </c>
      <c r="H856" s="1" t="s">
        <v>1721</v>
      </c>
    </row>
    <row r="857" spans="1:8">
      <c r="A857" s="1" t="s">
        <v>1743</v>
      </c>
      <c r="B857" s="1" t="s">
        <v>1744</v>
      </c>
      <c r="C857" s="1" t="s">
        <v>1745</v>
      </c>
      <c r="D857" s="1" t="s">
        <v>2223</v>
      </c>
      <c r="E857" s="1" t="s">
        <v>2223</v>
      </c>
      <c r="F857" s="1" t="s">
        <v>1717</v>
      </c>
      <c r="G857" s="1" t="s">
        <v>1721</v>
      </c>
      <c r="H857" s="1" t="s">
        <v>1721</v>
      </c>
    </row>
    <row r="858" spans="1:8">
      <c r="A858" s="1" t="s">
        <v>1747</v>
      </c>
      <c r="B858" s="1" t="s">
        <v>1744</v>
      </c>
      <c r="C858" s="1" t="s">
        <v>1748</v>
      </c>
      <c r="D858" s="1" t="s">
        <v>2223</v>
      </c>
      <c r="E858" s="1" t="s">
        <v>2223</v>
      </c>
      <c r="F858" s="1" t="s">
        <v>1717</v>
      </c>
      <c r="G858" s="1" t="s">
        <v>1721</v>
      </c>
      <c r="H858" s="1" t="s">
        <v>1721</v>
      </c>
    </row>
    <row r="859" spans="1:8">
      <c r="A859" s="1" t="s">
        <v>1750</v>
      </c>
      <c r="B859" s="1" t="s">
        <v>1744</v>
      </c>
      <c r="C859" s="1" t="s">
        <v>1751</v>
      </c>
      <c r="D859" s="1" t="s">
        <v>2223</v>
      </c>
      <c r="E859" s="1" t="s">
        <v>2223</v>
      </c>
      <c r="F859" s="1" t="s">
        <v>1717</v>
      </c>
      <c r="G859" s="1" t="s">
        <v>1721</v>
      </c>
      <c r="H859" s="1" t="s">
        <v>1721</v>
      </c>
    </row>
    <row r="860" spans="1:8">
      <c r="A860" s="1" t="s">
        <v>1752</v>
      </c>
      <c r="B860" s="1" t="s">
        <v>1744</v>
      </c>
      <c r="C860" s="1" t="s">
        <v>1753</v>
      </c>
      <c r="D860" s="1" t="s">
        <v>2223</v>
      </c>
      <c r="E860" s="1" t="s">
        <v>2223</v>
      </c>
      <c r="F860" s="1" t="s">
        <v>1717</v>
      </c>
      <c r="G860" s="1" t="s">
        <v>1721</v>
      </c>
      <c r="H860" s="1" t="s">
        <v>1721</v>
      </c>
    </row>
    <row r="861" spans="1:8">
      <c r="A861" s="1" t="s">
        <v>1754</v>
      </c>
      <c r="B861" s="1" t="s">
        <v>1755</v>
      </c>
      <c r="C861" s="1" t="s">
        <v>1756</v>
      </c>
      <c r="D861" s="1" t="s">
        <v>2223</v>
      </c>
      <c r="E861" s="1" t="s">
        <v>2223</v>
      </c>
      <c r="F861" s="1" t="s">
        <v>1717</v>
      </c>
      <c r="G861" s="1" t="s">
        <v>1721</v>
      </c>
      <c r="H861" s="1" t="s">
        <v>1721</v>
      </c>
    </row>
    <row r="862" spans="1:8">
      <c r="A862" s="1" t="s">
        <v>1757</v>
      </c>
      <c r="B862" s="1" t="s">
        <v>1755</v>
      </c>
      <c r="C862" s="1" t="s">
        <v>1758</v>
      </c>
      <c r="D862" s="1" t="s">
        <v>2223</v>
      </c>
      <c r="E862" s="1" t="s">
        <v>2223</v>
      </c>
      <c r="F862" s="1" t="s">
        <v>1717</v>
      </c>
      <c r="G862" s="1" t="s">
        <v>1721</v>
      </c>
      <c r="H862" s="1" t="s">
        <v>1721</v>
      </c>
    </row>
    <row r="863" spans="1:8">
      <c r="A863" s="1" t="s">
        <v>1759</v>
      </c>
      <c r="B863" s="1" t="s">
        <v>1755</v>
      </c>
      <c r="C863" s="1" t="s">
        <v>1760</v>
      </c>
      <c r="D863" s="1" t="s">
        <v>2223</v>
      </c>
      <c r="E863" s="1" t="s">
        <v>2223</v>
      </c>
      <c r="F863" s="1" t="s">
        <v>1717</v>
      </c>
      <c r="G863" s="1" t="s">
        <v>1721</v>
      </c>
      <c r="H863" s="1" t="s">
        <v>1721</v>
      </c>
    </row>
    <row r="864" spans="1:8">
      <c r="A864" s="1" t="s">
        <v>1761</v>
      </c>
      <c r="B864" s="1" t="s">
        <v>1755</v>
      </c>
      <c r="C864" s="1" t="s">
        <v>1762</v>
      </c>
      <c r="D864" s="1" t="s">
        <v>2223</v>
      </c>
      <c r="E864" s="1" t="s">
        <v>2223</v>
      </c>
      <c r="F864" s="1" t="s">
        <v>1717</v>
      </c>
      <c r="G864" s="1" t="s">
        <v>1721</v>
      </c>
      <c r="H864" s="1" t="s">
        <v>1721</v>
      </c>
    </row>
    <row r="865" spans="1:8">
      <c r="A865" s="1" t="s">
        <v>1763</v>
      </c>
      <c r="B865" s="1" t="s">
        <v>1764</v>
      </c>
      <c r="C865" s="1" t="s">
        <v>1765</v>
      </c>
      <c r="D865" s="1" t="s">
        <v>2223</v>
      </c>
      <c r="E865" s="1" t="s">
        <v>2223</v>
      </c>
      <c r="F865" s="1" t="s">
        <v>1717</v>
      </c>
      <c r="G865" s="1" t="s">
        <v>1721</v>
      </c>
      <c r="H865" s="1" t="s">
        <v>1721</v>
      </c>
    </row>
    <row r="866" spans="1:8">
      <c r="A866" s="1" t="s">
        <v>1767</v>
      </c>
      <c r="B866" s="1" t="s">
        <v>1764</v>
      </c>
      <c r="C866" s="1" t="s">
        <v>1768</v>
      </c>
      <c r="D866" s="1" t="s">
        <v>2223</v>
      </c>
      <c r="E866" s="1" t="s">
        <v>2223</v>
      </c>
      <c r="F866" s="1" t="s">
        <v>1717</v>
      </c>
      <c r="G866" s="1" t="s">
        <v>1721</v>
      </c>
      <c r="H866" s="1" t="s">
        <v>1721</v>
      </c>
    </row>
    <row r="867" spans="1:8">
      <c r="A867" s="1" t="s">
        <v>1769</v>
      </c>
      <c r="B867" s="1" t="s">
        <v>1764</v>
      </c>
      <c r="C867" s="1" t="s">
        <v>1770</v>
      </c>
      <c r="D867" s="1" t="s">
        <v>2223</v>
      </c>
      <c r="E867" s="1" t="s">
        <v>2223</v>
      </c>
      <c r="F867" s="1" t="s">
        <v>1717</v>
      </c>
      <c r="G867" s="1" t="s">
        <v>1721</v>
      </c>
      <c r="H867" s="1" t="s">
        <v>1721</v>
      </c>
    </row>
    <row r="868" spans="1:8">
      <c r="A868" s="1" t="s">
        <v>1771</v>
      </c>
      <c r="B868" s="1" t="s">
        <v>1764</v>
      </c>
      <c r="C868" s="1" t="s">
        <v>1772</v>
      </c>
      <c r="D868" s="1" t="s">
        <v>2223</v>
      </c>
      <c r="E868" s="1" t="s">
        <v>2223</v>
      </c>
      <c r="F868" s="1" t="s">
        <v>1717</v>
      </c>
      <c r="G868" s="1" t="s">
        <v>1721</v>
      </c>
      <c r="H868" s="1" t="s">
        <v>1721</v>
      </c>
    </row>
    <row r="869" spans="1:8">
      <c r="A869" s="1" t="s">
        <v>1773</v>
      </c>
      <c r="B869" s="1" t="s">
        <v>1764</v>
      </c>
      <c r="C869" s="1" t="s">
        <v>1774</v>
      </c>
      <c r="D869" s="1" t="s">
        <v>2223</v>
      </c>
      <c r="E869" s="1" t="s">
        <v>2223</v>
      </c>
      <c r="F869" s="1" t="s">
        <v>1717</v>
      </c>
      <c r="G869" s="1" t="s">
        <v>1721</v>
      </c>
      <c r="H869" s="1" t="s">
        <v>1721</v>
      </c>
    </row>
    <row r="870" spans="1:8">
      <c r="A870" s="1" t="s">
        <v>1775</v>
      </c>
      <c r="B870" s="1" t="s">
        <v>1764</v>
      </c>
      <c r="C870" s="1" t="s">
        <v>1776</v>
      </c>
      <c r="D870" s="1" t="s">
        <v>2223</v>
      </c>
      <c r="E870" s="1" t="s">
        <v>2223</v>
      </c>
      <c r="F870" s="1" t="s">
        <v>1717</v>
      </c>
      <c r="G870" s="1" t="s">
        <v>1721</v>
      </c>
      <c r="H870" s="1" t="s">
        <v>1721</v>
      </c>
    </row>
    <row r="871" spans="1:8">
      <c r="A871" s="1" t="s">
        <v>1777</v>
      </c>
      <c r="B871" s="1" t="s">
        <v>1764</v>
      </c>
      <c r="C871" s="1" t="s">
        <v>1778</v>
      </c>
      <c r="D871" s="1" t="s">
        <v>2223</v>
      </c>
      <c r="E871" s="1" t="s">
        <v>2223</v>
      </c>
      <c r="F871" s="1" t="s">
        <v>1717</v>
      </c>
      <c r="G871" s="1" t="s">
        <v>1721</v>
      </c>
      <c r="H871" s="1" t="s">
        <v>1721</v>
      </c>
    </row>
    <row r="872" spans="1:8">
      <c r="A872" s="1" t="s">
        <v>1779</v>
      </c>
      <c r="B872" s="1" t="s">
        <v>1764</v>
      </c>
      <c r="C872" s="1" t="s">
        <v>1780</v>
      </c>
      <c r="D872" s="1" t="s">
        <v>2223</v>
      </c>
      <c r="E872" s="1" t="s">
        <v>2223</v>
      </c>
      <c r="F872" s="1" t="s">
        <v>1717</v>
      </c>
      <c r="G872" s="1" t="s">
        <v>1721</v>
      </c>
      <c r="H872" s="1" t="s">
        <v>1721</v>
      </c>
    </row>
    <row r="873" spans="1:8">
      <c r="A873" s="1" t="s">
        <v>1781</v>
      </c>
      <c r="B873" s="1" t="s">
        <v>1764</v>
      </c>
      <c r="C873" s="1" t="s">
        <v>1782</v>
      </c>
      <c r="D873" s="1" t="s">
        <v>2223</v>
      </c>
      <c r="E873" s="1" t="s">
        <v>2223</v>
      </c>
      <c r="F873" s="1" t="s">
        <v>1717</v>
      </c>
      <c r="G873" s="1" t="s">
        <v>1721</v>
      </c>
      <c r="H873" s="1" t="s">
        <v>1721</v>
      </c>
    </row>
    <row r="874" spans="1:8">
      <c r="A874" s="1" t="s">
        <v>1783</v>
      </c>
      <c r="B874" s="1" t="s">
        <v>1764</v>
      </c>
      <c r="C874" s="1" t="s">
        <v>1784</v>
      </c>
      <c r="D874" s="1" t="s">
        <v>2223</v>
      </c>
      <c r="E874" s="1" t="s">
        <v>2223</v>
      </c>
      <c r="F874" s="1" t="s">
        <v>1717</v>
      </c>
      <c r="G874" s="1" t="s">
        <v>1721</v>
      </c>
      <c r="H874" s="1" t="s">
        <v>1721</v>
      </c>
    </row>
    <row r="875" spans="1:8">
      <c r="A875" s="1" t="s">
        <v>1785</v>
      </c>
      <c r="B875" s="1" t="s">
        <v>1764</v>
      </c>
      <c r="C875" s="1" t="s">
        <v>1786</v>
      </c>
      <c r="D875" s="1" t="s">
        <v>2223</v>
      </c>
      <c r="E875" s="1" t="s">
        <v>2223</v>
      </c>
      <c r="F875" s="1" t="s">
        <v>1717</v>
      </c>
      <c r="G875" s="1" t="s">
        <v>1721</v>
      </c>
      <c r="H875" s="1" t="s">
        <v>1721</v>
      </c>
    </row>
    <row r="876" spans="1:8">
      <c r="A876" s="1" t="s">
        <v>1787</v>
      </c>
      <c r="B876" s="1" t="s">
        <v>1764</v>
      </c>
      <c r="C876" s="1" t="s">
        <v>1788</v>
      </c>
      <c r="D876" s="1" t="s">
        <v>2223</v>
      </c>
      <c r="E876" s="1" t="s">
        <v>2223</v>
      </c>
      <c r="F876" s="1" t="s">
        <v>1717</v>
      </c>
      <c r="G876" s="1" t="s">
        <v>1721</v>
      </c>
      <c r="H876" s="1" t="s">
        <v>1721</v>
      </c>
    </row>
    <row r="877" spans="1:8">
      <c r="A877" s="1" t="s">
        <v>1789</v>
      </c>
      <c r="B877" s="1" t="s">
        <v>1790</v>
      </c>
      <c r="C877" s="1" t="s">
        <v>1791</v>
      </c>
      <c r="D877" s="1" t="s">
        <v>2223</v>
      </c>
      <c r="E877" s="1" t="s">
        <v>2223</v>
      </c>
      <c r="F877" s="1" t="s">
        <v>1717</v>
      </c>
      <c r="G877" s="1" t="s">
        <v>1721</v>
      </c>
      <c r="H877" s="1" t="s">
        <v>1721</v>
      </c>
    </row>
    <row r="878" spans="1:8">
      <c r="A878" s="1" t="s">
        <v>1793</v>
      </c>
      <c r="B878" s="1" t="s">
        <v>1790</v>
      </c>
      <c r="C878" s="1" t="s">
        <v>1794</v>
      </c>
      <c r="D878" s="1" t="s">
        <v>2223</v>
      </c>
      <c r="E878" s="1" t="s">
        <v>2223</v>
      </c>
      <c r="F878" s="1" t="s">
        <v>1717</v>
      </c>
      <c r="G878" s="1" t="s">
        <v>1721</v>
      </c>
      <c r="H878" s="1" t="s">
        <v>1721</v>
      </c>
    </row>
    <row r="879" spans="1:8">
      <c r="A879" s="1" t="s">
        <v>1795</v>
      </c>
      <c r="B879" s="1" t="s">
        <v>1790</v>
      </c>
      <c r="C879" s="1" t="s">
        <v>1796</v>
      </c>
      <c r="D879" s="1" t="s">
        <v>2223</v>
      </c>
      <c r="E879" s="1" t="s">
        <v>2223</v>
      </c>
      <c r="F879" s="1" t="s">
        <v>1717</v>
      </c>
      <c r="G879" s="1" t="s">
        <v>1721</v>
      </c>
      <c r="H879" s="1" t="s">
        <v>1721</v>
      </c>
    </row>
    <row r="880" spans="1:8">
      <c r="A880" s="1" t="s">
        <v>1797</v>
      </c>
      <c r="B880" s="1" t="s">
        <v>1790</v>
      </c>
      <c r="C880" s="1" t="s">
        <v>1798</v>
      </c>
      <c r="D880" s="1" t="s">
        <v>2223</v>
      </c>
      <c r="E880" s="1" t="s">
        <v>2223</v>
      </c>
      <c r="F880" s="1" t="s">
        <v>1717</v>
      </c>
      <c r="G880" s="1" t="s">
        <v>1721</v>
      </c>
      <c r="H880" s="1" t="s">
        <v>1721</v>
      </c>
    </row>
    <row r="881" spans="1:8">
      <c r="A881" s="1" t="s">
        <v>1799</v>
      </c>
      <c r="B881" s="1" t="s">
        <v>1790</v>
      </c>
      <c r="C881" s="1" t="s">
        <v>1800</v>
      </c>
      <c r="D881" s="1" t="s">
        <v>2223</v>
      </c>
      <c r="E881" s="1" t="s">
        <v>2223</v>
      </c>
      <c r="F881" s="1" t="s">
        <v>1717</v>
      </c>
      <c r="G881" s="1" t="s">
        <v>1721</v>
      </c>
      <c r="H881" s="1" t="s">
        <v>1721</v>
      </c>
    </row>
    <row r="882" spans="1:8">
      <c r="A882" s="1" t="s">
        <v>1801</v>
      </c>
      <c r="B882" s="1" t="s">
        <v>1790</v>
      </c>
      <c r="C882" s="1" t="s">
        <v>1802</v>
      </c>
      <c r="D882" s="1" t="s">
        <v>2223</v>
      </c>
      <c r="E882" s="1" t="s">
        <v>2223</v>
      </c>
      <c r="F882" s="1" t="s">
        <v>1717</v>
      </c>
      <c r="G882" s="1" t="s">
        <v>1721</v>
      </c>
      <c r="H882" s="1" t="s">
        <v>1721</v>
      </c>
    </row>
    <row r="883" spans="1:8">
      <c r="A883" s="1" t="s">
        <v>1803</v>
      </c>
      <c r="B883" s="1" t="s">
        <v>1790</v>
      </c>
      <c r="C883" s="1" t="s">
        <v>1804</v>
      </c>
      <c r="D883" s="1" t="s">
        <v>2223</v>
      </c>
      <c r="E883" s="1" t="s">
        <v>2223</v>
      </c>
      <c r="F883" s="1" t="s">
        <v>1717</v>
      </c>
      <c r="G883" s="1" t="s">
        <v>1721</v>
      </c>
      <c r="H883" s="1" t="s">
        <v>1721</v>
      </c>
    </row>
    <row r="884" spans="1:8">
      <c r="A884" s="1" t="s">
        <v>1805</v>
      </c>
      <c r="B884" s="1" t="s">
        <v>1790</v>
      </c>
      <c r="C884" s="1" t="s">
        <v>1806</v>
      </c>
      <c r="D884" s="1" t="s">
        <v>2223</v>
      </c>
      <c r="E884" s="1" t="s">
        <v>2223</v>
      </c>
      <c r="F884" s="1" t="s">
        <v>1717</v>
      </c>
      <c r="G884" s="1" t="s">
        <v>1721</v>
      </c>
      <c r="H884" s="1" t="s">
        <v>1721</v>
      </c>
    </row>
    <row r="885" spans="1:8">
      <c r="A885" s="1" t="s">
        <v>1807</v>
      </c>
      <c r="B885" s="1" t="s">
        <v>1790</v>
      </c>
      <c r="C885" s="1" t="s">
        <v>1808</v>
      </c>
      <c r="D885" s="1" t="s">
        <v>2223</v>
      </c>
      <c r="E885" s="1" t="s">
        <v>2223</v>
      </c>
      <c r="F885" s="1" t="s">
        <v>1717</v>
      </c>
      <c r="G885" s="1" t="s">
        <v>1721</v>
      </c>
      <c r="H885" s="1" t="s">
        <v>1721</v>
      </c>
    </row>
    <row r="886" spans="1:8">
      <c r="A886" s="1" t="s">
        <v>1814</v>
      </c>
      <c r="B886" s="1" t="s">
        <v>1815</v>
      </c>
      <c r="C886" s="1" t="s">
        <v>1816</v>
      </c>
      <c r="D886" s="1" t="s">
        <v>2223</v>
      </c>
      <c r="E886" s="1" t="s">
        <v>2223</v>
      </c>
      <c r="F886" s="1" t="s">
        <v>1717</v>
      </c>
      <c r="G886" s="1" t="s">
        <v>1721</v>
      </c>
      <c r="H886" s="1" t="s">
        <v>1721</v>
      </c>
    </row>
    <row r="887" spans="1:8">
      <c r="A887" s="1" t="s">
        <v>1817</v>
      </c>
      <c r="B887" s="1" t="s">
        <v>1815</v>
      </c>
      <c r="C887" s="1" t="s">
        <v>1818</v>
      </c>
      <c r="D887" s="1" t="s">
        <v>2223</v>
      </c>
      <c r="E887" s="1" t="s">
        <v>2223</v>
      </c>
      <c r="F887" s="1" t="s">
        <v>1717</v>
      </c>
      <c r="G887" s="1" t="s">
        <v>1721</v>
      </c>
      <c r="H887" s="1" t="s">
        <v>1721</v>
      </c>
    </row>
    <row r="888" spans="1:8">
      <c r="A888" s="1" t="s">
        <v>1819</v>
      </c>
      <c r="B888" s="1" t="s">
        <v>1815</v>
      </c>
      <c r="C888" s="1" t="s">
        <v>1820</v>
      </c>
      <c r="D888" s="1" t="s">
        <v>2223</v>
      </c>
      <c r="E888" s="1" t="s">
        <v>2223</v>
      </c>
      <c r="F888" s="1" t="s">
        <v>1717</v>
      </c>
      <c r="G888" s="1" t="s">
        <v>1721</v>
      </c>
      <c r="H888" s="1" t="s">
        <v>1721</v>
      </c>
    </row>
    <row r="889" spans="1:8">
      <c r="A889" s="1" t="s">
        <v>1821</v>
      </c>
      <c r="B889" s="1" t="s">
        <v>1815</v>
      </c>
      <c r="C889" s="1" t="s">
        <v>1822</v>
      </c>
      <c r="D889" s="1" t="s">
        <v>2223</v>
      </c>
      <c r="E889" s="1" t="s">
        <v>2223</v>
      </c>
      <c r="F889" s="1" t="s">
        <v>1717</v>
      </c>
      <c r="G889" s="1" t="s">
        <v>1721</v>
      </c>
      <c r="H889" s="1" t="s">
        <v>1721</v>
      </c>
    </row>
    <row r="890" spans="1:8">
      <c r="A890" s="1" t="s">
        <v>1823</v>
      </c>
      <c r="B890" s="1" t="s">
        <v>1815</v>
      </c>
      <c r="C890" s="1" t="s">
        <v>1824</v>
      </c>
      <c r="D890" s="1" t="s">
        <v>2223</v>
      </c>
      <c r="E890" s="1" t="s">
        <v>2223</v>
      </c>
      <c r="F890" s="1" t="s">
        <v>1717</v>
      </c>
      <c r="G890" s="1" t="s">
        <v>1721</v>
      </c>
      <c r="H890" s="1" t="s">
        <v>1721</v>
      </c>
    </row>
    <row r="891" spans="1:8">
      <c r="A891" s="1" t="s">
        <v>1825</v>
      </c>
      <c r="B891" s="1" t="s">
        <v>1815</v>
      </c>
      <c r="C891" s="1" t="s">
        <v>1826</v>
      </c>
      <c r="D891" s="1" t="s">
        <v>2223</v>
      </c>
      <c r="E891" s="1" t="s">
        <v>2223</v>
      </c>
      <c r="F891" s="1" t="s">
        <v>1717</v>
      </c>
      <c r="G891" s="1" t="s">
        <v>1721</v>
      </c>
      <c r="H891" s="1" t="s">
        <v>1721</v>
      </c>
    </row>
    <row r="892" spans="1:8">
      <c r="A892" s="1" t="s">
        <v>1827</v>
      </c>
      <c r="B892" s="1" t="s">
        <v>1815</v>
      </c>
      <c r="C892" s="1" t="s">
        <v>1828</v>
      </c>
      <c r="D892" s="1" t="s">
        <v>2223</v>
      </c>
      <c r="E892" s="1" t="s">
        <v>2223</v>
      </c>
      <c r="F892" s="1" t="s">
        <v>1717</v>
      </c>
      <c r="G892" s="1" t="s">
        <v>1721</v>
      </c>
      <c r="H892" s="1" t="s">
        <v>1721</v>
      </c>
    </row>
    <row r="893" spans="1:8">
      <c r="A893" s="1" t="s">
        <v>1829</v>
      </c>
      <c r="B893" s="1" t="s">
        <v>1744</v>
      </c>
      <c r="C893" s="1" t="s">
        <v>1830</v>
      </c>
      <c r="D893" s="1" t="s">
        <v>2223</v>
      </c>
      <c r="E893" s="1" t="s">
        <v>2223</v>
      </c>
      <c r="F893" s="1" t="s">
        <v>1717</v>
      </c>
      <c r="G893" s="1" t="s">
        <v>1721</v>
      </c>
      <c r="H893" s="1" t="s">
        <v>1721</v>
      </c>
    </row>
    <row r="894" spans="1:8">
      <c r="A894" s="1" t="s">
        <v>1831</v>
      </c>
      <c r="B894" s="1" t="s">
        <v>1744</v>
      </c>
      <c r="C894" s="1" t="s">
        <v>1832</v>
      </c>
      <c r="D894" s="1" t="s">
        <v>2223</v>
      </c>
      <c r="E894" s="1" t="s">
        <v>2223</v>
      </c>
      <c r="F894" s="1" t="s">
        <v>1717</v>
      </c>
      <c r="G894" s="1" t="s">
        <v>1721</v>
      </c>
      <c r="H894" s="1" t="s">
        <v>1721</v>
      </c>
    </row>
    <row r="895" spans="1:8">
      <c r="A895" s="1" t="s">
        <v>1833</v>
      </c>
      <c r="B895" s="1" t="s">
        <v>1744</v>
      </c>
      <c r="C895" s="1" t="s">
        <v>1834</v>
      </c>
      <c r="D895" s="1" t="s">
        <v>2223</v>
      </c>
      <c r="E895" s="1" t="s">
        <v>2223</v>
      </c>
      <c r="F895" s="1" t="s">
        <v>1717</v>
      </c>
      <c r="G895" s="1" t="s">
        <v>1721</v>
      </c>
      <c r="H895" s="1" t="s">
        <v>1721</v>
      </c>
    </row>
    <row r="896" spans="1:8">
      <c r="A896" s="1" t="s">
        <v>1835</v>
      </c>
      <c r="B896" s="1" t="s">
        <v>1744</v>
      </c>
      <c r="C896" s="1" t="s">
        <v>1836</v>
      </c>
      <c r="D896" s="1" t="s">
        <v>2223</v>
      </c>
      <c r="E896" s="1" t="s">
        <v>2223</v>
      </c>
      <c r="F896" s="1" t="s">
        <v>1717</v>
      </c>
      <c r="G896" s="1" t="s">
        <v>1721</v>
      </c>
      <c r="H896" s="1" t="s">
        <v>1721</v>
      </c>
    </row>
    <row r="897" spans="1:8">
      <c r="A897" s="1" t="s">
        <v>1837</v>
      </c>
      <c r="B897" s="1" t="s">
        <v>1744</v>
      </c>
      <c r="C897" s="1" t="s">
        <v>1838</v>
      </c>
      <c r="D897" s="1" t="s">
        <v>2223</v>
      </c>
      <c r="E897" s="1" t="s">
        <v>2223</v>
      </c>
      <c r="F897" s="1" t="s">
        <v>1717</v>
      </c>
      <c r="G897" s="1" t="s">
        <v>1721</v>
      </c>
      <c r="H897" s="1" t="s">
        <v>1721</v>
      </c>
    </row>
    <row r="898" spans="1:8">
      <c r="A898" s="1" t="s">
        <v>1839</v>
      </c>
      <c r="B898" s="1" t="s">
        <v>1744</v>
      </c>
      <c r="C898" s="1" t="s">
        <v>1840</v>
      </c>
      <c r="D898" s="1" t="s">
        <v>2223</v>
      </c>
      <c r="E898" s="1" t="s">
        <v>2223</v>
      </c>
      <c r="F898" s="1" t="s">
        <v>1717</v>
      </c>
      <c r="G898" s="1" t="s">
        <v>1721</v>
      </c>
      <c r="H898" s="1" t="s">
        <v>1721</v>
      </c>
    </row>
    <row r="899" spans="1:8">
      <c r="A899" s="1" t="s">
        <v>1841</v>
      </c>
      <c r="B899" s="1" t="s">
        <v>1744</v>
      </c>
      <c r="C899" s="1" t="s">
        <v>1842</v>
      </c>
      <c r="D899" s="1" t="s">
        <v>2223</v>
      </c>
      <c r="E899" s="1" t="s">
        <v>2223</v>
      </c>
      <c r="F899" s="1" t="s">
        <v>1717</v>
      </c>
      <c r="G899" s="1" t="s">
        <v>1721</v>
      </c>
      <c r="H899" s="1" t="s">
        <v>1721</v>
      </c>
    </row>
    <row r="900" spans="1:8">
      <c r="A900" s="1" t="s">
        <v>1843</v>
      </c>
      <c r="B900" s="1" t="s">
        <v>1744</v>
      </c>
      <c r="C900" s="1" t="s">
        <v>1844</v>
      </c>
      <c r="D900" s="1" t="s">
        <v>2223</v>
      </c>
      <c r="E900" s="1" t="s">
        <v>2223</v>
      </c>
      <c r="F900" s="1" t="s">
        <v>1717</v>
      </c>
      <c r="G900" s="1" t="s">
        <v>1721</v>
      </c>
      <c r="H900" s="1" t="s">
        <v>1721</v>
      </c>
    </row>
    <row r="901" spans="1:8">
      <c r="A901" s="1" t="s">
        <v>1845</v>
      </c>
      <c r="B901" s="1" t="s">
        <v>1755</v>
      </c>
      <c r="C901" s="1" t="s">
        <v>1846</v>
      </c>
      <c r="D901" s="1" t="s">
        <v>2223</v>
      </c>
      <c r="E901" s="1" t="s">
        <v>2223</v>
      </c>
      <c r="F901" s="1" t="s">
        <v>1717</v>
      </c>
      <c r="G901" s="1" t="s">
        <v>1721</v>
      </c>
      <c r="H901" s="1" t="s">
        <v>1721</v>
      </c>
    </row>
    <row r="902" spans="1:8">
      <c r="A902" s="1" t="s">
        <v>1847</v>
      </c>
      <c r="B902" s="1" t="s">
        <v>1755</v>
      </c>
      <c r="C902" s="1" t="s">
        <v>1848</v>
      </c>
      <c r="D902" s="1" t="s">
        <v>2223</v>
      </c>
      <c r="E902" s="1" t="s">
        <v>2223</v>
      </c>
      <c r="F902" s="1" t="s">
        <v>1717</v>
      </c>
      <c r="G902" s="1" t="s">
        <v>1721</v>
      </c>
      <c r="H902" s="1" t="s">
        <v>1721</v>
      </c>
    </row>
    <row r="903" spans="1:8">
      <c r="A903" s="1" t="s">
        <v>1849</v>
      </c>
      <c r="B903" s="1" t="s">
        <v>1755</v>
      </c>
      <c r="C903" s="1" t="s">
        <v>1850</v>
      </c>
      <c r="D903" s="1" t="s">
        <v>2223</v>
      </c>
      <c r="E903" s="1" t="s">
        <v>2223</v>
      </c>
      <c r="F903" s="1" t="s">
        <v>1717</v>
      </c>
      <c r="G903" s="1" t="s">
        <v>1721</v>
      </c>
      <c r="H903" s="1" t="s">
        <v>1721</v>
      </c>
    </row>
    <row r="904" spans="1:8">
      <c r="A904" s="1" t="s">
        <v>1851</v>
      </c>
      <c r="B904" s="1" t="s">
        <v>1755</v>
      </c>
      <c r="C904" s="1" t="s">
        <v>2221</v>
      </c>
      <c r="D904" s="1" t="s">
        <v>2223</v>
      </c>
      <c r="E904" s="1" t="s">
        <v>2223</v>
      </c>
      <c r="F904" s="1" t="s">
        <v>1717</v>
      </c>
      <c r="G904" s="1" t="s">
        <v>1721</v>
      </c>
      <c r="H904" s="1" t="s">
        <v>1721</v>
      </c>
    </row>
    <row r="905" spans="1:8">
      <c r="A905" s="1" t="s">
        <v>1853</v>
      </c>
      <c r="B905" s="1" t="s">
        <v>1755</v>
      </c>
      <c r="C905" s="1" t="s">
        <v>1854</v>
      </c>
      <c r="D905" s="1" t="s">
        <v>2223</v>
      </c>
      <c r="E905" s="1" t="s">
        <v>2223</v>
      </c>
      <c r="F905" s="1" t="s">
        <v>1717</v>
      </c>
      <c r="G905" s="1" t="s">
        <v>1721</v>
      </c>
      <c r="H905" s="1" t="s">
        <v>1721</v>
      </c>
    </row>
    <row r="906" spans="1:8">
      <c r="A906" s="1" t="s">
        <v>1855</v>
      </c>
      <c r="B906" s="1" t="s">
        <v>1755</v>
      </c>
      <c r="C906" s="1" t="s">
        <v>1856</v>
      </c>
      <c r="D906" s="1" t="s">
        <v>2223</v>
      </c>
      <c r="E906" s="1" t="s">
        <v>2223</v>
      </c>
      <c r="F906" s="1" t="s">
        <v>1717</v>
      </c>
      <c r="G906" s="1" t="s">
        <v>1721</v>
      </c>
      <c r="H906" s="1" t="s">
        <v>1721</v>
      </c>
    </row>
    <row r="907" spans="1:8">
      <c r="A907" s="1" t="s">
        <v>1857</v>
      </c>
      <c r="B907" s="1" t="s">
        <v>1755</v>
      </c>
      <c r="C907" s="1" t="s">
        <v>1858</v>
      </c>
      <c r="D907" s="1" t="s">
        <v>2223</v>
      </c>
      <c r="E907" s="1" t="s">
        <v>2223</v>
      </c>
      <c r="F907" s="1" t="s">
        <v>1717</v>
      </c>
      <c r="G907" s="1" t="s">
        <v>1721</v>
      </c>
      <c r="H907" s="1" t="s">
        <v>1721</v>
      </c>
    </row>
    <row r="908" spans="1:8">
      <c r="A908" s="1" t="s">
        <v>1859</v>
      </c>
      <c r="B908" s="1" t="s">
        <v>1755</v>
      </c>
      <c r="C908" s="1" t="s">
        <v>1860</v>
      </c>
      <c r="D908" s="1" t="s">
        <v>2223</v>
      </c>
      <c r="E908" s="1" t="s">
        <v>2223</v>
      </c>
      <c r="F908" s="1" t="s">
        <v>1717</v>
      </c>
      <c r="G908" s="1" t="s">
        <v>1721</v>
      </c>
      <c r="H908" s="1" t="s">
        <v>1721</v>
      </c>
    </row>
    <row r="909" spans="1:8">
      <c r="A909" s="1" t="s">
        <v>1861</v>
      </c>
      <c r="B909" s="1" t="s">
        <v>1755</v>
      </c>
      <c r="C909" s="1" t="s">
        <v>1862</v>
      </c>
      <c r="D909" s="1" t="s">
        <v>2223</v>
      </c>
      <c r="E909" s="1" t="s">
        <v>2223</v>
      </c>
      <c r="F909" s="1" t="s">
        <v>1717</v>
      </c>
      <c r="G909" s="1" t="s">
        <v>1721</v>
      </c>
      <c r="H909" s="1" t="s">
        <v>1721</v>
      </c>
    </row>
    <row r="910" spans="1:8">
      <c r="A910" s="1" t="s">
        <v>1863</v>
      </c>
      <c r="B910" s="1" t="s">
        <v>1755</v>
      </c>
      <c r="C910" s="1" t="s">
        <v>1864</v>
      </c>
      <c r="D910" s="1" t="s">
        <v>2223</v>
      </c>
      <c r="E910" s="1" t="s">
        <v>2223</v>
      </c>
      <c r="F910" s="1" t="s">
        <v>1717</v>
      </c>
      <c r="G910" s="1" t="s">
        <v>1721</v>
      </c>
      <c r="H910" s="1" t="s">
        <v>1721</v>
      </c>
    </row>
    <row r="911" spans="1:8">
      <c r="A911" s="1" t="s">
        <v>1865</v>
      </c>
      <c r="B911" s="1" t="s">
        <v>1866</v>
      </c>
      <c r="C911" s="1" t="s">
        <v>1867</v>
      </c>
      <c r="D911" s="1" t="s">
        <v>2223</v>
      </c>
      <c r="E911" s="1" t="s">
        <v>2223</v>
      </c>
      <c r="F911" s="1" t="s">
        <v>1717</v>
      </c>
      <c r="G911" s="1" t="s">
        <v>1721</v>
      </c>
      <c r="H911" s="1" t="s">
        <v>1721</v>
      </c>
    </row>
    <row r="912" spans="1:8">
      <c r="A912" s="1" t="s">
        <v>1868</v>
      </c>
      <c r="B912" s="1" t="s">
        <v>1866</v>
      </c>
      <c r="C912" s="1" t="s">
        <v>1869</v>
      </c>
      <c r="D912" s="1" t="s">
        <v>2223</v>
      </c>
      <c r="E912" s="1" t="s">
        <v>2223</v>
      </c>
      <c r="F912" s="1" t="s">
        <v>1717</v>
      </c>
      <c r="G912" s="1" t="s">
        <v>1721</v>
      </c>
      <c r="H912" s="1" t="s">
        <v>1721</v>
      </c>
    </row>
    <row r="913" spans="1:8">
      <c r="A913" s="1" t="s">
        <v>1870</v>
      </c>
      <c r="B913" s="1" t="s">
        <v>1866</v>
      </c>
      <c r="C913" s="1" t="s">
        <v>1871</v>
      </c>
      <c r="D913" s="1" t="s">
        <v>2223</v>
      </c>
      <c r="E913" s="1" t="s">
        <v>2223</v>
      </c>
      <c r="F913" s="1" t="s">
        <v>1717</v>
      </c>
      <c r="G913" s="1" t="s">
        <v>1721</v>
      </c>
      <c r="H913" s="1" t="s">
        <v>1721</v>
      </c>
    </row>
    <row r="914" spans="1:8">
      <c r="A914" s="1" t="s">
        <v>1872</v>
      </c>
      <c r="B914" s="1" t="s">
        <v>1866</v>
      </c>
      <c r="C914" s="1" t="s">
        <v>1873</v>
      </c>
      <c r="D914" s="1" t="s">
        <v>2223</v>
      </c>
      <c r="E914" s="1" t="s">
        <v>2223</v>
      </c>
      <c r="F914" s="1" t="s">
        <v>1717</v>
      </c>
      <c r="G914" s="1" t="s">
        <v>1721</v>
      </c>
      <c r="H914" s="1" t="s">
        <v>1721</v>
      </c>
    </row>
    <row r="915" spans="1:8">
      <c r="A915" s="1" t="s">
        <v>1874</v>
      </c>
      <c r="B915" s="1" t="s">
        <v>1866</v>
      </c>
      <c r="C915" s="1" t="s">
        <v>1875</v>
      </c>
      <c r="D915" s="1" t="s">
        <v>2223</v>
      </c>
      <c r="E915" s="1" t="s">
        <v>2223</v>
      </c>
      <c r="F915" s="1" t="s">
        <v>1717</v>
      </c>
      <c r="G915" s="1" t="s">
        <v>1721</v>
      </c>
      <c r="H915" s="1" t="s">
        <v>1721</v>
      </c>
    </row>
    <row r="916" spans="1:8">
      <c r="A916" s="1" t="s">
        <v>1876</v>
      </c>
      <c r="B916" s="1" t="s">
        <v>1866</v>
      </c>
      <c r="C916" s="1" t="s">
        <v>1877</v>
      </c>
      <c r="D916" s="1" t="s">
        <v>2223</v>
      </c>
      <c r="E916" s="1" t="s">
        <v>2223</v>
      </c>
      <c r="F916" s="1" t="s">
        <v>1717</v>
      </c>
      <c r="G916" s="1" t="s">
        <v>1721</v>
      </c>
      <c r="H916" s="1" t="s">
        <v>1721</v>
      </c>
    </row>
    <row r="917" spans="1:8">
      <c r="A917" s="1" t="s">
        <v>1878</v>
      </c>
      <c r="B917" s="1" t="s">
        <v>1866</v>
      </c>
      <c r="C917" s="1" t="s">
        <v>1879</v>
      </c>
      <c r="D917" s="1" t="s">
        <v>2223</v>
      </c>
      <c r="E917" s="1" t="s">
        <v>2223</v>
      </c>
      <c r="F917" s="1" t="s">
        <v>1717</v>
      </c>
      <c r="G917" s="1" t="s">
        <v>1721</v>
      </c>
      <c r="H917" s="1" t="s">
        <v>1721</v>
      </c>
    </row>
    <row r="918" spans="1:8">
      <c r="A918" s="1" t="s">
        <v>1880</v>
      </c>
      <c r="B918" s="1" t="s">
        <v>1866</v>
      </c>
      <c r="C918" s="1" t="s">
        <v>1881</v>
      </c>
      <c r="D918" s="1" t="s">
        <v>2223</v>
      </c>
      <c r="E918" s="1" t="s">
        <v>2223</v>
      </c>
      <c r="F918" s="1" t="s">
        <v>1717</v>
      </c>
      <c r="G918" s="1" t="s">
        <v>1721</v>
      </c>
      <c r="H918" s="1" t="s">
        <v>1721</v>
      </c>
    </row>
    <row r="919" spans="1:8">
      <c r="A919" s="1" t="s">
        <v>1882</v>
      </c>
      <c r="B919" s="1" t="s">
        <v>1866</v>
      </c>
      <c r="C919" s="1" t="s">
        <v>1883</v>
      </c>
      <c r="D919" s="1" t="s">
        <v>2223</v>
      </c>
      <c r="E919" s="1" t="s">
        <v>2223</v>
      </c>
      <c r="F919" s="1" t="s">
        <v>1717</v>
      </c>
      <c r="G919" s="1" t="s">
        <v>1721</v>
      </c>
      <c r="H919" s="1" t="s">
        <v>1721</v>
      </c>
    </row>
    <row r="920" spans="1:8">
      <c r="A920" s="1" t="s">
        <v>1884</v>
      </c>
      <c r="B920" s="1" t="s">
        <v>1866</v>
      </c>
      <c r="C920" s="1" t="s">
        <v>1885</v>
      </c>
      <c r="D920" s="1" t="s">
        <v>2223</v>
      </c>
      <c r="E920" s="1" t="s">
        <v>2223</v>
      </c>
      <c r="F920" s="1" t="s">
        <v>1717</v>
      </c>
      <c r="G920" s="1" t="s">
        <v>1721</v>
      </c>
      <c r="H920" s="1" t="s">
        <v>1721</v>
      </c>
    </row>
    <row r="921" spans="1:8">
      <c r="A921" s="1" t="s">
        <v>1886</v>
      </c>
      <c r="B921" s="1" t="s">
        <v>1866</v>
      </c>
      <c r="C921" s="1" t="s">
        <v>1887</v>
      </c>
      <c r="D921" s="1" t="s">
        <v>2223</v>
      </c>
      <c r="E921" s="1" t="s">
        <v>2223</v>
      </c>
      <c r="F921" s="1" t="s">
        <v>1717</v>
      </c>
      <c r="G921" s="1" t="s">
        <v>1721</v>
      </c>
      <c r="H921" s="1" t="s">
        <v>1721</v>
      </c>
    </row>
    <row r="922" spans="1:8">
      <c r="A922" s="1" t="s">
        <v>1888</v>
      </c>
      <c r="B922" s="1" t="s">
        <v>1866</v>
      </c>
      <c r="C922" s="1" t="s">
        <v>1889</v>
      </c>
      <c r="D922" s="1" t="s">
        <v>2223</v>
      </c>
      <c r="E922" s="1" t="s">
        <v>2223</v>
      </c>
      <c r="F922" s="1" t="s">
        <v>1717</v>
      </c>
      <c r="G922" s="1" t="s">
        <v>1721</v>
      </c>
      <c r="H922" s="1" t="s">
        <v>1721</v>
      </c>
    </row>
    <row r="923" spans="1:8">
      <c r="A923" s="1" t="s">
        <v>1890</v>
      </c>
      <c r="B923" s="1" t="s">
        <v>1866</v>
      </c>
      <c r="C923" s="1" t="s">
        <v>1891</v>
      </c>
      <c r="D923" s="1" t="s">
        <v>2223</v>
      </c>
      <c r="E923" s="1" t="s">
        <v>2223</v>
      </c>
      <c r="F923" s="1" t="s">
        <v>1717</v>
      </c>
      <c r="G923" s="1" t="s">
        <v>1721</v>
      </c>
      <c r="H923" s="1" t="s">
        <v>1721</v>
      </c>
    </row>
    <row r="924" spans="1:8">
      <c r="A924" s="1" t="s">
        <v>1892</v>
      </c>
      <c r="B924" s="1" t="s">
        <v>1866</v>
      </c>
      <c r="C924" s="1" t="s">
        <v>1893</v>
      </c>
      <c r="D924" s="1" t="s">
        <v>2223</v>
      </c>
      <c r="E924" s="1" t="s">
        <v>2223</v>
      </c>
      <c r="F924" s="1" t="s">
        <v>1717</v>
      </c>
      <c r="G924" s="1" t="s">
        <v>1721</v>
      </c>
      <c r="H924" s="1" t="s">
        <v>1721</v>
      </c>
    </row>
    <row r="925" spans="1:8">
      <c r="A925" s="1" t="s">
        <v>1894</v>
      </c>
      <c r="B925" s="1" t="s">
        <v>1866</v>
      </c>
      <c r="C925" s="1" t="s">
        <v>1895</v>
      </c>
      <c r="D925" s="1" t="s">
        <v>2223</v>
      </c>
      <c r="E925" s="1" t="s">
        <v>2223</v>
      </c>
      <c r="F925" s="1" t="s">
        <v>1717</v>
      </c>
      <c r="G925" s="1" t="s">
        <v>1721</v>
      </c>
      <c r="H925" s="1" t="s">
        <v>1721</v>
      </c>
    </row>
    <row r="926" spans="1:8">
      <c r="A926" s="1" t="s">
        <v>1896</v>
      </c>
      <c r="B926" s="1" t="s">
        <v>1866</v>
      </c>
      <c r="C926" s="1" t="s">
        <v>1897</v>
      </c>
      <c r="D926" s="1" t="s">
        <v>2223</v>
      </c>
      <c r="E926" s="1" t="s">
        <v>2223</v>
      </c>
      <c r="F926" s="1" t="s">
        <v>1717</v>
      </c>
      <c r="G926" s="1" t="s">
        <v>1721</v>
      </c>
      <c r="H926" s="1" t="s">
        <v>1721</v>
      </c>
    </row>
    <row r="927" spans="1:8">
      <c r="A927" s="1" t="s">
        <v>1898</v>
      </c>
      <c r="B927" s="1" t="s">
        <v>1866</v>
      </c>
      <c r="C927" s="1" t="s">
        <v>1899</v>
      </c>
      <c r="D927" s="1" t="s">
        <v>2223</v>
      </c>
      <c r="E927" s="1" t="s">
        <v>2223</v>
      </c>
      <c r="F927" s="1" t="s">
        <v>1717</v>
      </c>
      <c r="G927" s="1" t="s">
        <v>1721</v>
      </c>
      <c r="H927" s="1" t="s">
        <v>1721</v>
      </c>
    </row>
    <row r="928" spans="1:8">
      <c r="A928" s="1" t="s">
        <v>1900</v>
      </c>
      <c r="B928" s="1" t="s">
        <v>1866</v>
      </c>
      <c r="C928" s="1" t="s">
        <v>1901</v>
      </c>
      <c r="D928" s="1" t="s">
        <v>2223</v>
      </c>
      <c r="E928" s="1" t="s">
        <v>2223</v>
      </c>
      <c r="F928" s="1" t="s">
        <v>1717</v>
      </c>
      <c r="G928" s="1" t="s">
        <v>1721</v>
      </c>
      <c r="H928" s="1" t="s">
        <v>1721</v>
      </c>
    </row>
    <row r="929" spans="1:8">
      <c r="A929" s="1" t="s">
        <v>1902</v>
      </c>
      <c r="B929" s="1" t="s">
        <v>1866</v>
      </c>
      <c r="C929" s="1" t="s">
        <v>1903</v>
      </c>
      <c r="D929" s="1" t="s">
        <v>2223</v>
      </c>
      <c r="E929" s="1" t="s">
        <v>2223</v>
      </c>
      <c r="F929" s="1" t="s">
        <v>1717</v>
      </c>
      <c r="G929" s="1" t="s">
        <v>1721</v>
      </c>
      <c r="H929" s="1" t="s">
        <v>1721</v>
      </c>
    </row>
    <row r="930" spans="1:8">
      <c r="A930" s="1" t="s">
        <v>1904</v>
      </c>
      <c r="B930" s="1" t="s">
        <v>1905</v>
      </c>
      <c r="C930" s="1" t="s">
        <v>1906</v>
      </c>
      <c r="D930" s="1" t="s">
        <v>2223</v>
      </c>
      <c r="E930" s="1" t="s">
        <v>2223</v>
      </c>
      <c r="F930" s="1" t="s">
        <v>1717</v>
      </c>
      <c r="G930" s="1" t="s">
        <v>1721</v>
      </c>
      <c r="H930" s="1" t="s">
        <v>1721</v>
      </c>
    </row>
    <row r="931" spans="1:8">
      <c r="A931" s="1" t="s">
        <v>1907</v>
      </c>
      <c r="B931" s="1" t="s">
        <v>1905</v>
      </c>
      <c r="C931" s="1" t="s">
        <v>1908</v>
      </c>
      <c r="D931" s="1" t="s">
        <v>2223</v>
      </c>
      <c r="E931" s="1" t="s">
        <v>2223</v>
      </c>
      <c r="F931" s="1" t="s">
        <v>1717</v>
      </c>
      <c r="G931" s="1" t="s">
        <v>1721</v>
      </c>
      <c r="H931" s="1" t="s">
        <v>1721</v>
      </c>
    </row>
    <row r="932" spans="1:8">
      <c r="A932" s="1" t="s">
        <v>1909</v>
      </c>
      <c r="B932" s="1" t="s">
        <v>1905</v>
      </c>
      <c r="C932" s="1" t="s">
        <v>1910</v>
      </c>
      <c r="D932" s="1" t="s">
        <v>2223</v>
      </c>
      <c r="E932" s="1" t="s">
        <v>2223</v>
      </c>
      <c r="F932" s="1" t="s">
        <v>1717</v>
      </c>
      <c r="G932" s="1" t="s">
        <v>1721</v>
      </c>
      <c r="H932" s="1" t="s">
        <v>1721</v>
      </c>
    </row>
    <row r="933" spans="1:8">
      <c r="A933" s="1" t="s">
        <v>1911</v>
      </c>
      <c r="B933" s="1" t="s">
        <v>1905</v>
      </c>
      <c r="C933" s="1" t="s">
        <v>1912</v>
      </c>
      <c r="D933" s="1" t="s">
        <v>2223</v>
      </c>
      <c r="E933" s="1" t="s">
        <v>2223</v>
      </c>
      <c r="F933" s="1" t="s">
        <v>1717</v>
      </c>
      <c r="G933" s="1" t="s">
        <v>1721</v>
      </c>
      <c r="H933" s="1" t="s">
        <v>1721</v>
      </c>
    </row>
    <row r="934" spans="1:8">
      <c r="A934" s="1" t="s">
        <v>1913</v>
      </c>
      <c r="B934" s="1" t="s">
        <v>1905</v>
      </c>
      <c r="C934" s="1" t="s">
        <v>1914</v>
      </c>
      <c r="D934" s="1" t="s">
        <v>2223</v>
      </c>
      <c r="E934" s="1" t="s">
        <v>2223</v>
      </c>
      <c r="F934" s="1" t="s">
        <v>1717</v>
      </c>
      <c r="G934" s="1" t="s">
        <v>1721</v>
      </c>
      <c r="H934" s="1" t="s">
        <v>1721</v>
      </c>
    </row>
    <row r="935" spans="1:8">
      <c r="A935" s="1" t="s">
        <v>1915</v>
      </c>
      <c r="B935" s="1" t="s">
        <v>1905</v>
      </c>
      <c r="C935" s="1" t="s">
        <v>1916</v>
      </c>
      <c r="D935" s="1" t="s">
        <v>2223</v>
      </c>
      <c r="E935" s="1" t="s">
        <v>2223</v>
      </c>
      <c r="F935" s="1" t="s">
        <v>1717</v>
      </c>
      <c r="G935" s="1" t="s">
        <v>1721</v>
      </c>
      <c r="H935" s="1" t="s">
        <v>1721</v>
      </c>
    </row>
    <row r="936" spans="1:8">
      <c r="A936" s="1" t="s">
        <v>1917</v>
      </c>
      <c r="B936" s="1" t="s">
        <v>1905</v>
      </c>
      <c r="C936" s="1" t="s">
        <v>1918</v>
      </c>
      <c r="D936" s="1" t="s">
        <v>2223</v>
      </c>
      <c r="E936" s="1" t="s">
        <v>2223</v>
      </c>
      <c r="F936" s="1" t="s">
        <v>1717</v>
      </c>
      <c r="G936" s="1" t="s">
        <v>1721</v>
      </c>
      <c r="H936" s="1" t="s">
        <v>1721</v>
      </c>
    </row>
    <row r="937" spans="1:8">
      <c r="A937" s="1" t="s">
        <v>1919</v>
      </c>
      <c r="B937" s="1" t="s">
        <v>1905</v>
      </c>
      <c r="C937" s="1" t="s">
        <v>1920</v>
      </c>
      <c r="D937" s="1" t="s">
        <v>2223</v>
      </c>
      <c r="E937" s="1" t="s">
        <v>2223</v>
      </c>
      <c r="F937" s="1" t="s">
        <v>1717</v>
      </c>
      <c r="G937" s="1" t="s">
        <v>1721</v>
      </c>
      <c r="H937" s="1" t="s">
        <v>1721</v>
      </c>
    </row>
    <row r="938" spans="1:8">
      <c r="A938" s="1" t="s">
        <v>1921</v>
      </c>
      <c r="B938" s="1" t="s">
        <v>1905</v>
      </c>
      <c r="C938" s="1" t="s">
        <v>1922</v>
      </c>
      <c r="D938" s="1" t="s">
        <v>2223</v>
      </c>
      <c r="E938" s="1" t="s">
        <v>2223</v>
      </c>
      <c r="F938" s="1" t="s">
        <v>1717</v>
      </c>
      <c r="G938" s="1" t="s">
        <v>1721</v>
      </c>
      <c r="H938" s="1" t="s">
        <v>1721</v>
      </c>
    </row>
    <row r="939" spans="1:8">
      <c r="A939" s="1" t="s">
        <v>1923</v>
      </c>
      <c r="B939" s="1" t="s">
        <v>1905</v>
      </c>
      <c r="C939" s="1" t="s">
        <v>1924</v>
      </c>
      <c r="D939" s="1" t="s">
        <v>2223</v>
      </c>
      <c r="E939" s="1" t="s">
        <v>2223</v>
      </c>
      <c r="F939" s="1" t="s">
        <v>1717</v>
      </c>
      <c r="G939" s="1" t="s">
        <v>1721</v>
      </c>
      <c r="H939" s="1" t="s">
        <v>1721</v>
      </c>
    </row>
    <row r="940" spans="1:8">
      <c r="A940" s="1" t="s">
        <v>1925</v>
      </c>
      <c r="B940" s="1" t="s">
        <v>1905</v>
      </c>
      <c r="C940" s="1" t="s">
        <v>1926</v>
      </c>
      <c r="D940" s="1" t="s">
        <v>2223</v>
      </c>
      <c r="E940" s="1" t="s">
        <v>2223</v>
      </c>
      <c r="F940" s="1" t="s">
        <v>1717</v>
      </c>
      <c r="G940" s="1" t="s">
        <v>1721</v>
      </c>
      <c r="H940" s="1" t="s">
        <v>1721</v>
      </c>
    </row>
    <row r="941" spans="1:8">
      <c r="A941" s="1" t="s">
        <v>2222</v>
      </c>
      <c r="B941" s="1" t="s">
        <v>1764</v>
      </c>
      <c r="C941" s="1" t="s">
        <v>1928</v>
      </c>
      <c r="D941" s="1" t="s">
        <v>2223</v>
      </c>
      <c r="E941" s="1" t="s">
        <v>2223</v>
      </c>
      <c r="F941" s="1" t="s">
        <v>1717</v>
      </c>
      <c r="G941" s="1" t="s">
        <v>1721</v>
      </c>
      <c r="H941" s="1" t="s">
        <v>1721</v>
      </c>
    </row>
    <row r="942" spans="1:8">
      <c r="A942" s="1" t="s">
        <v>1930</v>
      </c>
      <c r="B942" s="1" t="s">
        <v>1764</v>
      </c>
      <c r="C942" s="1" t="s">
        <v>1931</v>
      </c>
      <c r="D942" s="1" t="s">
        <v>2223</v>
      </c>
      <c r="E942" s="1" t="s">
        <v>2223</v>
      </c>
      <c r="F942" s="1" t="s">
        <v>1717</v>
      </c>
      <c r="G942" s="1" t="s">
        <v>1721</v>
      </c>
      <c r="H942" s="1" t="s">
        <v>1721</v>
      </c>
    </row>
    <row r="943" spans="1:8">
      <c r="A943" s="1" t="s">
        <v>1932</v>
      </c>
      <c r="B943" s="1" t="s">
        <v>1764</v>
      </c>
      <c r="C943" s="1" t="s">
        <v>1933</v>
      </c>
      <c r="D943" s="1" t="s">
        <v>2223</v>
      </c>
      <c r="E943" s="1" t="s">
        <v>2223</v>
      </c>
      <c r="F943" s="1" t="s">
        <v>1717</v>
      </c>
      <c r="G943" s="1" t="s">
        <v>1721</v>
      </c>
      <c r="H943" s="1" t="s">
        <v>1721</v>
      </c>
    </row>
    <row r="944" spans="1:8">
      <c r="A944" s="1" t="s">
        <v>1934</v>
      </c>
      <c r="B944" s="1" t="s">
        <v>1764</v>
      </c>
      <c r="C944" s="1" t="s">
        <v>1935</v>
      </c>
      <c r="D944" s="1" t="s">
        <v>2223</v>
      </c>
      <c r="E944" s="1" t="s">
        <v>2223</v>
      </c>
      <c r="F944" s="1" t="s">
        <v>1717</v>
      </c>
      <c r="G944" s="1" t="s">
        <v>1721</v>
      </c>
      <c r="H944" s="1" t="s">
        <v>1721</v>
      </c>
    </row>
    <row r="945" spans="1:8">
      <c r="A945" s="1" t="s">
        <v>1936</v>
      </c>
      <c r="B945" s="1" t="s">
        <v>1764</v>
      </c>
      <c r="C945" s="1" t="s">
        <v>1937</v>
      </c>
      <c r="D945" s="1" t="s">
        <v>2223</v>
      </c>
      <c r="E945" s="1" t="s">
        <v>2223</v>
      </c>
      <c r="F945" s="1" t="s">
        <v>1717</v>
      </c>
      <c r="G945" s="1" t="s">
        <v>1721</v>
      </c>
      <c r="H945" s="1" t="s">
        <v>1721</v>
      </c>
    </row>
    <row r="946" spans="1:8">
      <c r="A946" s="1" t="s">
        <v>1938</v>
      </c>
      <c r="B946" s="1" t="s">
        <v>1764</v>
      </c>
      <c r="C946" s="1" t="s">
        <v>1939</v>
      </c>
      <c r="D946" s="1" t="s">
        <v>2223</v>
      </c>
      <c r="E946" s="1" t="s">
        <v>2223</v>
      </c>
      <c r="F946" s="1" t="s">
        <v>1717</v>
      </c>
      <c r="G946" s="1" t="s">
        <v>1721</v>
      </c>
      <c r="H946" s="1" t="s">
        <v>1721</v>
      </c>
    </row>
    <row r="947" spans="1:8">
      <c r="A947" s="1" t="s">
        <v>1969</v>
      </c>
      <c r="B947" s="1" t="s">
        <v>1755</v>
      </c>
      <c r="C947" s="1" t="s">
        <v>1970</v>
      </c>
      <c r="D947" s="1" t="s">
        <v>2223</v>
      </c>
      <c r="E947" s="1" t="s">
        <v>2223</v>
      </c>
      <c r="F947" s="1" t="s">
        <v>1717</v>
      </c>
      <c r="G947" s="1" t="s">
        <v>1721</v>
      </c>
      <c r="H947" s="1" t="s">
        <v>1721</v>
      </c>
    </row>
  </sheetData>
  <sortState ref="A2:J853">
    <sortCondition descending="1" ref="F1"/>
  </sortState>
  <phoneticPr fontId="1" type="noConversion"/>
  <conditionalFormatting sqref="A162:A25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920"/>
  <sheetViews>
    <sheetView topLeftCell="A67" workbookViewId="0">
      <selection sqref="A1:C153"/>
    </sheetView>
  </sheetViews>
  <sheetFormatPr defaultRowHeight="14.25"/>
  <cols>
    <col min="3" max="3" width="33.5" customWidth="1"/>
    <col min="4" max="4" width="25.5" bestFit="1" customWidth="1"/>
  </cols>
  <sheetData>
    <row r="1" spans="1:5">
      <c r="A1" s="20" t="s">
        <v>0</v>
      </c>
      <c r="B1" s="21" t="s">
        <v>1740</v>
      </c>
      <c r="C1" s="22" t="s">
        <v>1741</v>
      </c>
      <c r="D1" s="21" t="s">
        <v>1742</v>
      </c>
    </row>
    <row r="2" spans="1:5">
      <c r="A2" s="23" t="s">
        <v>1743</v>
      </c>
      <c r="B2" s="24" t="s">
        <v>1744</v>
      </c>
      <c r="C2" s="25" t="s">
        <v>1745</v>
      </c>
      <c r="D2" s="27" t="s">
        <v>1746</v>
      </c>
      <c r="E2" t="str">
        <f>VLOOKUP(A2,公示表!A:C,3,0)</f>
        <v>嘉实丰益策略定期债券</v>
      </c>
    </row>
    <row r="3" spans="1:5">
      <c r="A3" s="28" t="s">
        <v>1747</v>
      </c>
      <c r="B3" s="24" t="s">
        <v>1744</v>
      </c>
      <c r="C3" s="25" t="s">
        <v>1748</v>
      </c>
      <c r="D3" s="29" t="s">
        <v>1749</v>
      </c>
      <c r="E3" t="str">
        <f>VLOOKUP(A3,公示表!A:C,3,0)</f>
        <v>嘉实活期宝货币A</v>
      </c>
    </row>
    <row r="4" spans="1:5">
      <c r="A4" s="23" t="s">
        <v>1750</v>
      </c>
      <c r="B4" s="24" t="s">
        <v>1744</v>
      </c>
      <c r="C4" s="25" t="s">
        <v>1751</v>
      </c>
      <c r="D4" s="29" t="s">
        <v>1746</v>
      </c>
      <c r="E4" t="str">
        <f>VLOOKUP(A4,公示表!A:C,3,0)</f>
        <v>嘉实领航资产配置混合(FOF)A</v>
      </c>
    </row>
    <row r="5" spans="1:5">
      <c r="A5" s="23" t="s">
        <v>1752</v>
      </c>
      <c r="B5" s="24" t="s">
        <v>1744</v>
      </c>
      <c r="C5" s="25" t="s">
        <v>1753</v>
      </c>
      <c r="D5" s="29" t="s">
        <v>1746</v>
      </c>
      <c r="E5" t="str">
        <f>VLOOKUP(A5,公示表!A:C,3,0)</f>
        <v>嘉实领航资产配置混合(FOF)C</v>
      </c>
    </row>
    <row r="6" spans="1:5">
      <c r="A6" s="23" t="s">
        <v>1754</v>
      </c>
      <c r="B6" s="23" t="s">
        <v>1755</v>
      </c>
      <c r="C6" s="30" t="s">
        <v>1756</v>
      </c>
      <c r="D6" s="29" t="s">
        <v>1746</v>
      </c>
      <c r="E6" t="str">
        <f>VLOOKUP(A6,公示表!A:C,3,0)</f>
        <v>南方理财金货币A</v>
      </c>
    </row>
    <row r="7" spans="1:5">
      <c r="A7" s="23" t="s">
        <v>1757</v>
      </c>
      <c r="B7" s="24" t="s">
        <v>1755</v>
      </c>
      <c r="C7" s="25" t="s">
        <v>1758</v>
      </c>
      <c r="D7" s="29" t="s">
        <v>1746</v>
      </c>
      <c r="E7" t="str">
        <f>VLOOKUP(A7,公示表!A:C,3,0)</f>
        <v>南方日添益货币A</v>
      </c>
    </row>
    <row r="8" spans="1:5">
      <c r="A8" s="23" t="s">
        <v>1759</v>
      </c>
      <c r="B8" s="24" t="s">
        <v>1755</v>
      </c>
      <c r="C8" s="25" t="s">
        <v>1760</v>
      </c>
      <c r="D8" s="29" t="s">
        <v>1746</v>
      </c>
      <c r="E8" t="str">
        <f>VLOOKUP(A8,公示表!A:C,3,0)</f>
        <v>南方天天宝货币A</v>
      </c>
    </row>
    <row r="9" spans="1:5">
      <c r="A9" s="23" t="s">
        <v>1761</v>
      </c>
      <c r="B9" s="24" t="s">
        <v>1755</v>
      </c>
      <c r="C9" s="25" t="s">
        <v>1762</v>
      </c>
      <c r="D9" s="29" t="s">
        <v>1746</v>
      </c>
      <c r="E9" t="str">
        <f>VLOOKUP(A9,公示表!A:C,3,0)</f>
        <v>南方天天宝货币B</v>
      </c>
    </row>
    <row r="10" spans="1:5">
      <c r="A10" s="23" t="s">
        <v>1763</v>
      </c>
      <c r="B10" s="24" t="s">
        <v>1764</v>
      </c>
      <c r="C10" s="25" t="s">
        <v>1765</v>
      </c>
      <c r="D10" s="26" t="s">
        <v>1766</v>
      </c>
      <c r="E10" t="str">
        <f>VLOOKUP(A10,公示表!A:C,3,0)</f>
        <v>博时安丰18个月定开债(LOF)A</v>
      </c>
    </row>
    <row r="11" spans="1:5">
      <c r="A11" s="23" t="s">
        <v>1767</v>
      </c>
      <c r="B11" s="24" t="s">
        <v>1764</v>
      </c>
      <c r="C11" s="25" t="s">
        <v>1768</v>
      </c>
      <c r="D11" s="26" t="s">
        <v>1766</v>
      </c>
      <c r="E11" t="str">
        <f>VLOOKUP(A11,公示表!A:C,3,0)</f>
        <v>博时安康定开债(LOF)</v>
      </c>
    </row>
    <row r="12" spans="1:5">
      <c r="A12" s="23" t="s">
        <v>1769</v>
      </c>
      <c r="B12" s="24" t="s">
        <v>1764</v>
      </c>
      <c r="C12" s="25" t="s">
        <v>1770</v>
      </c>
      <c r="D12" s="26" t="s">
        <v>1766</v>
      </c>
      <c r="E12" t="str">
        <f>VLOOKUP(A12,公示表!A:C,3,0)</f>
        <v>博时科创板三年定开混合</v>
      </c>
    </row>
    <row r="13" spans="1:5">
      <c r="A13" s="23" t="s">
        <v>1771</v>
      </c>
      <c r="B13" s="24" t="s">
        <v>1764</v>
      </c>
      <c r="C13" s="25" t="s">
        <v>1772</v>
      </c>
      <c r="D13" s="26" t="s">
        <v>1766</v>
      </c>
      <c r="E13" t="str">
        <f>VLOOKUP(A13,公示表!A:C,3,0)</f>
        <v>博时睿远事件驱动混合(LOF)</v>
      </c>
    </row>
    <row r="14" spans="1:5">
      <c r="A14" s="23" t="s">
        <v>1773</v>
      </c>
      <c r="B14" s="24" t="s">
        <v>1764</v>
      </c>
      <c r="C14" s="25" t="s">
        <v>1774</v>
      </c>
      <c r="D14" s="26" t="s">
        <v>1766</v>
      </c>
      <c r="E14" t="str">
        <f>VLOOKUP(A14,公示表!A:C,3,0)</f>
        <v>博时稳健回报债券(LOF)A</v>
      </c>
    </row>
    <row r="15" spans="1:5">
      <c r="A15" s="23" t="s">
        <v>1775</v>
      </c>
      <c r="B15" s="24" t="s">
        <v>1764</v>
      </c>
      <c r="C15" s="25" t="s">
        <v>1776</v>
      </c>
      <c r="D15" s="26" t="s">
        <v>1766</v>
      </c>
      <c r="E15" t="str">
        <f>VLOOKUP(A15,公示表!A:C,3,0)</f>
        <v>博时稳健回报债券(LOF)C</v>
      </c>
    </row>
    <row r="16" spans="1:5">
      <c r="A16" s="23" t="s">
        <v>1777</v>
      </c>
      <c r="B16" s="24" t="s">
        <v>1764</v>
      </c>
      <c r="C16" s="25" t="s">
        <v>1778</v>
      </c>
      <c r="D16" s="26" t="s">
        <v>1766</v>
      </c>
      <c r="E16" t="str">
        <f>VLOOKUP(A16,公示表!A:C,3,0)</f>
        <v>博时研究优选混合A</v>
      </c>
    </row>
    <row r="17" spans="1:5">
      <c r="A17" s="23" t="s">
        <v>1779</v>
      </c>
      <c r="B17" s="24" t="s">
        <v>1764</v>
      </c>
      <c r="C17" s="25" t="s">
        <v>1780</v>
      </c>
      <c r="D17" s="26" t="s">
        <v>1766</v>
      </c>
      <c r="E17" t="str">
        <f>VLOOKUP(A17,公示表!A:C,3,0)</f>
        <v>博时研究优选混合C</v>
      </c>
    </row>
    <row r="18" spans="1:5">
      <c r="A18" s="23" t="s">
        <v>1781</v>
      </c>
      <c r="B18" s="24" t="s">
        <v>1764</v>
      </c>
      <c r="C18" s="25" t="s">
        <v>1782</v>
      </c>
      <c r="D18" s="26" t="s">
        <v>1766</v>
      </c>
      <c r="E18" t="str">
        <f>VLOOKUP(A18,公示表!A:C,3,0)</f>
        <v>博时证券公司指数A</v>
      </c>
    </row>
    <row r="19" spans="1:5">
      <c r="A19" s="23" t="s">
        <v>1783</v>
      </c>
      <c r="B19" s="24" t="s">
        <v>1764</v>
      </c>
      <c r="C19" s="25" t="s">
        <v>1784</v>
      </c>
      <c r="D19" s="26" t="s">
        <v>1766</v>
      </c>
      <c r="E19" t="str">
        <f>VLOOKUP(A19,公示表!A:C,3,0)</f>
        <v>博时中证银行指数A</v>
      </c>
    </row>
    <row r="20" spans="1:5">
      <c r="A20" s="23" t="s">
        <v>1785</v>
      </c>
      <c r="B20" s="24" t="s">
        <v>1764</v>
      </c>
      <c r="C20" s="25" t="s">
        <v>1786</v>
      </c>
      <c r="D20" s="26" t="s">
        <v>1766</v>
      </c>
      <c r="E20" t="str">
        <f>VLOOKUP(A20,公示表!A:C,3,0)</f>
        <v>博时主题行业混合</v>
      </c>
    </row>
    <row r="21" spans="1:5">
      <c r="A21" s="23" t="s">
        <v>1787</v>
      </c>
      <c r="B21" s="24" t="s">
        <v>1764</v>
      </c>
      <c r="C21" s="25" t="s">
        <v>1788</v>
      </c>
      <c r="D21" s="26" t="s">
        <v>1766</v>
      </c>
      <c r="E21" t="str">
        <f>VLOOKUP(A21,公示表!A:C,3,0)</f>
        <v>博时卓越品牌混合A</v>
      </c>
    </row>
    <row r="22" spans="1:5">
      <c r="A22" s="23" t="s">
        <v>1789</v>
      </c>
      <c r="B22" s="24" t="s">
        <v>1790</v>
      </c>
      <c r="C22" s="25" t="s">
        <v>1791</v>
      </c>
      <c r="D22" s="26" t="s">
        <v>1766</v>
      </c>
      <c r="E22" t="str">
        <f>VLOOKUP(A22,公示表!A:C,3,0)</f>
        <v>广发成长新动能混合A</v>
      </c>
    </row>
    <row r="23" spans="1:5" hidden="1">
      <c r="A23" s="23" t="s">
        <v>1713</v>
      </c>
      <c r="B23" s="24" t="s">
        <v>1790</v>
      </c>
      <c r="C23" s="25" t="s">
        <v>1714</v>
      </c>
      <c r="D23" s="26" t="s">
        <v>1792</v>
      </c>
      <c r="E23" t="str">
        <f>VLOOKUP(A23,公示表!A:C,3,0)</f>
        <v>广发恒生中型股指数(LOF)A</v>
      </c>
    </row>
    <row r="24" spans="1:5">
      <c r="A24" s="23" t="s">
        <v>1793</v>
      </c>
      <c r="B24" s="24" t="s">
        <v>1790</v>
      </c>
      <c r="C24" s="25" t="s">
        <v>1794</v>
      </c>
      <c r="D24" s="26" t="s">
        <v>1766</v>
      </c>
      <c r="E24" t="str">
        <f>VLOOKUP(A24,公示表!A:C,3,0)</f>
        <v>广发聚利债券(LOF)A</v>
      </c>
    </row>
    <row r="25" spans="1:5">
      <c r="A25" s="23" t="s">
        <v>1795</v>
      </c>
      <c r="B25" s="24" t="s">
        <v>1790</v>
      </c>
      <c r="C25" s="25" t="s">
        <v>1796</v>
      </c>
      <c r="D25" s="26" t="s">
        <v>1766</v>
      </c>
      <c r="E25" t="str">
        <f>VLOOKUP(A25,公示表!A:C,3,0)</f>
        <v>广发聚源债券(LOF)A</v>
      </c>
    </row>
    <row r="26" spans="1:5">
      <c r="A26" s="23" t="s">
        <v>1797</v>
      </c>
      <c r="B26" s="24" t="s">
        <v>1790</v>
      </c>
      <c r="C26" s="25" t="s">
        <v>1798</v>
      </c>
      <c r="D26" s="26" t="s">
        <v>1766</v>
      </c>
      <c r="E26" t="str">
        <f>VLOOKUP(A26,公示表!A:C,3,0)</f>
        <v>广发科创主题灵活配置混合(LOF)</v>
      </c>
    </row>
    <row r="27" spans="1:5">
      <c r="A27" s="23" t="s">
        <v>1799</v>
      </c>
      <c r="B27" s="24" t="s">
        <v>1790</v>
      </c>
      <c r="C27" s="25" t="s">
        <v>1800</v>
      </c>
      <c r="D27" s="26" t="s">
        <v>1766</v>
      </c>
      <c r="E27" t="str">
        <f>VLOOKUP(A27,公示表!A:C,3,0)</f>
        <v>广发睿阳三年定开混合</v>
      </c>
    </row>
    <row r="28" spans="1:5">
      <c r="A28" s="23" t="s">
        <v>1801</v>
      </c>
      <c r="B28" s="24" t="s">
        <v>1790</v>
      </c>
      <c r="C28" s="25" t="s">
        <v>1802</v>
      </c>
      <c r="D28" s="26" t="s">
        <v>1766</v>
      </c>
      <c r="E28" t="str">
        <f>VLOOKUP(A28,公示表!A:C,3,0)</f>
        <v>广发深证100指数(LOF)A</v>
      </c>
    </row>
    <row r="29" spans="1:5">
      <c r="A29" s="23" t="s">
        <v>1803</v>
      </c>
      <c r="B29" s="24" t="s">
        <v>1790</v>
      </c>
      <c r="C29" s="25" t="s">
        <v>1804</v>
      </c>
      <c r="D29" s="26" t="s">
        <v>1766</v>
      </c>
      <c r="E29" t="str">
        <f>VLOOKUP(A29,公示表!A:C,3,0)</f>
        <v>广发小盘成长混合(LOF)A</v>
      </c>
    </row>
    <row r="30" spans="1:5">
      <c r="A30" s="23" t="s">
        <v>1805</v>
      </c>
      <c r="B30" s="24" t="s">
        <v>1790</v>
      </c>
      <c r="C30" s="25" t="s">
        <v>1806</v>
      </c>
      <c r="D30" s="26" t="s">
        <v>1766</v>
      </c>
      <c r="E30" t="str">
        <f>VLOOKUP(A30,公示表!A:C,3,0)</f>
        <v>广发中证500ETF联接(LOF)A</v>
      </c>
    </row>
    <row r="31" spans="1:5">
      <c r="A31" s="23" t="s">
        <v>1807</v>
      </c>
      <c r="B31" s="24" t="s">
        <v>1790</v>
      </c>
      <c r="C31" s="25" t="s">
        <v>1808</v>
      </c>
      <c r="D31" s="26" t="s">
        <v>1766</v>
      </c>
      <c r="E31" t="str">
        <f>VLOOKUP(A31,公示表!A:C,3,0)</f>
        <v>广发中证医疗ETF联接(LOF)A</v>
      </c>
    </row>
    <row r="32" spans="1:5" hidden="1">
      <c r="A32" s="23" t="s">
        <v>1809</v>
      </c>
      <c r="B32" s="24" t="s">
        <v>1810</v>
      </c>
      <c r="C32" s="25" t="s">
        <v>1811</v>
      </c>
      <c r="D32" s="26" t="s">
        <v>1766</v>
      </c>
      <c r="E32" t="str">
        <f>VLOOKUP(A32,公示表!A:C,3,0)</f>
        <v>富兰克林国海恒利债券型证券投资基金（LOF）（A类）</v>
      </c>
    </row>
    <row r="33" spans="1:5" hidden="1">
      <c r="A33" s="23" t="s">
        <v>1812</v>
      </c>
      <c r="B33" s="24" t="s">
        <v>1810</v>
      </c>
      <c r="C33" s="25" t="s">
        <v>1813</v>
      </c>
      <c r="D33" s="26" t="s">
        <v>1766</v>
      </c>
      <c r="E33" t="str">
        <f>VLOOKUP(A33,公示表!A:C,3,0)</f>
        <v>富兰克林国海恒利债券型证券投资基金（LOF）（C类）</v>
      </c>
    </row>
    <row r="34" spans="1:5">
      <c r="A34" s="23" t="s">
        <v>1814</v>
      </c>
      <c r="B34" s="24" t="s">
        <v>1815</v>
      </c>
      <c r="C34" s="25" t="s">
        <v>1816</v>
      </c>
      <c r="D34" s="26" t="s">
        <v>1766</v>
      </c>
      <c r="E34" t="str">
        <f>VLOOKUP(A34,公示表!A:C,3,0)</f>
        <v>华安安信消费混合A</v>
      </c>
    </row>
    <row r="35" spans="1:5">
      <c r="A35" s="23" t="s">
        <v>1817</v>
      </c>
      <c r="B35" s="24" t="s">
        <v>1815</v>
      </c>
      <c r="C35" s="25" t="s">
        <v>1818</v>
      </c>
      <c r="D35" s="26" t="s">
        <v>1766</v>
      </c>
      <c r="E35" t="str">
        <f>VLOOKUP(A35,公示表!A:C,3,0)</f>
        <v>华安标普全球石油指数(LOF)A</v>
      </c>
    </row>
    <row r="36" spans="1:5">
      <c r="A36" s="23" t="s">
        <v>1819</v>
      </c>
      <c r="B36" s="24" t="s">
        <v>1815</v>
      </c>
      <c r="C36" s="25" t="s">
        <v>1820</v>
      </c>
      <c r="D36" s="26" t="s">
        <v>1766</v>
      </c>
      <c r="E36" t="str">
        <f>VLOOKUP(A36,公示表!A:C,3,0)</f>
        <v>华安创业板50ETF联接A</v>
      </c>
    </row>
    <row r="37" spans="1:5">
      <c r="A37" s="23" t="s">
        <v>1821</v>
      </c>
      <c r="B37" s="24" t="s">
        <v>1815</v>
      </c>
      <c r="C37" s="25" t="s">
        <v>1822</v>
      </c>
      <c r="D37" s="26" t="s">
        <v>1766</v>
      </c>
      <c r="E37" t="str">
        <f>VLOOKUP(A37,公示表!A:C,3,0)</f>
        <v>华安创业板50ETF联接C</v>
      </c>
    </row>
    <row r="38" spans="1:5">
      <c r="A38" s="23" t="s">
        <v>1823</v>
      </c>
      <c r="B38" s="24" t="s">
        <v>1815</v>
      </c>
      <c r="C38" s="25" t="s">
        <v>1824</v>
      </c>
      <c r="D38" s="26" t="s">
        <v>1766</v>
      </c>
      <c r="E38" t="str">
        <f>VLOOKUP(A38,公示表!A:C,3,0)</f>
        <v>华安创业板50指数A</v>
      </c>
    </row>
    <row r="39" spans="1:5">
      <c r="A39" s="23" t="s">
        <v>1825</v>
      </c>
      <c r="B39" s="24" t="s">
        <v>1815</v>
      </c>
      <c r="C39" s="25" t="s">
        <v>1826</v>
      </c>
      <c r="D39" s="26" t="s">
        <v>1766</v>
      </c>
      <c r="E39" t="str">
        <f>VLOOKUP(A39,公示表!A:C,3,0)</f>
        <v>华安智增精选灵活配置混合</v>
      </c>
    </row>
    <row r="40" spans="1:5">
      <c r="A40" s="23" t="s">
        <v>1827</v>
      </c>
      <c r="B40" s="24" t="s">
        <v>1815</v>
      </c>
      <c r="C40" s="25" t="s">
        <v>1828</v>
      </c>
      <c r="D40" s="26" t="s">
        <v>1766</v>
      </c>
      <c r="E40" t="str">
        <f>VLOOKUP(A40,公示表!A:C,3,0)</f>
        <v>华安中证全指证券公司ETF联接A</v>
      </c>
    </row>
    <row r="41" spans="1:5">
      <c r="A41" s="23" t="s">
        <v>1829</v>
      </c>
      <c r="B41" s="24" t="s">
        <v>1744</v>
      </c>
      <c r="C41" s="25" t="s">
        <v>1830</v>
      </c>
      <c r="D41" s="26" t="s">
        <v>1766</v>
      </c>
      <c r="E41" t="str">
        <f>VLOOKUP(A41,公示表!A:C,3,0)</f>
        <v>嘉实产业优选混合(LOF)</v>
      </c>
    </row>
    <row r="42" spans="1:5">
      <c r="A42" s="23" t="s">
        <v>1831</v>
      </c>
      <c r="B42" s="24" t="s">
        <v>1744</v>
      </c>
      <c r="C42" s="25" t="s">
        <v>1832</v>
      </c>
      <c r="D42" s="26" t="s">
        <v>1766</v>
      </c>
      <c r="E42" t="str">
        <f>VLOOKUP(A42,公示表!A:C,3,0)</f>
        <v>嘉实多利收益债券A</v>
      </c>
    </row>
    <row r="43" spans="1:5">
      <c r="A43" s="23" t="s">
        <v>1833</v>
      </c>
      <c r="B43" s="24" t="s">
        <v>1744</v>
      </c>
      <c r="C43" s="25" t="s">
        <v>1834</v>
      </c>
      <c r="D43" s="26" t="s">
        <v>1766</v>
      </c>
      <c r="E43" t="str">
        <f>VLOOKUP(A43,公示表!A:C,3,0)</f>
        <v>嘉实恒生港股通新经济指数(LOF)A</v>
      </c>
    </row>
    <row r="44" spans="1:5" hidden="1">
      <c r="A44" s="23" t="s">
        <v>1705</v>
      </c>
      <c r="B44" s="24" t="s">
        <v>1744</v>
      </c>
      <c r="C44" s="25" t="s">
        <v>1706</v>
      </c>
      <c r="D44" s="26" t="s">
        <v>1766</v>
      </c>
      <c r="E44" t="str">
        <f>VLOOKUP(A44,公示表!A:C,3,0)</f>
        <v>嘉实恒生港股通新经济指数(LOF)C</v>
      </c>
    </row>
    <row r="45" spans="1:5">
      <c r="A45" s="23" t="s">
        <v>1835</v>
      </c>
      <c r="B45" s="24" t="s">
        <v>1744</v>
      </c>
      <c r="C45" s="25" t="s">
        <v>1836</v>
      </c>
      <c r="D45" s="26" t="s">
        <v>1766</v>
      </c>
      <c r="E45" t="str">
        <f>VLOOKUP(A45,公示表!A:C,3,0)</f>
        <v>嘉实沪深300ETF联接(LOF)A</v>
      </c>
    </row>
    <row r="46" spans="1:5">
      <c r="A46" s="23" t="s">
        <v>1837</v>
      </c>
      <c r="B46" s="24" t="s">
        <v>1744</v>
      </c>
      <c r="C46" s="25" t="s">
        <v>1838</v>
      </c>
      <c r="D46" s="26" t="s">
        <v>1766</v>
      </c>
      <c r="E46" t="str">
        <f>VLOOKUP(A46,公示表!A:C,3,0)</f>
        <v>嘉实黄金(QDII-FOF-LOF)</v>
      </c>
    </row>
    <row r="47" spans="1:5">
      <c r="A47" s="23" t="s">
        <v>1839</v>
      </c>
      <c r="B47" s="24" t="s">
        <v>1744</v>
      </c>
      <c r="C47" s="25" t="s">
        <v>1840</v>
      </c>
      <c r="D47" s="26" t="s">
        <v>1766</v>
      </c>
      <c r="E47" t="str">
        <f>VLOOKUP(A47,公示表!A:C,3,0)</f>
        <v>嘉实惠泽混合(LOF)</v>
      </c>
    </row>
    <row r="48" spans="1:5">
      <c r="A48" s="23" t="s">
        <v>1841</v>
      </c>
      <c r="B48" s="24" t="s">
        <v>1744</v>
      </c>
      <c r="C48" s="25" t="s">
        <v>1842</v>
      </c>
      <c r="D48" s="26" t="s">
        <v>1766</v>
      </c>
      <c r="E48" t="str">
        <f>VLOOKUP(A48,公示表!A:C,3,0)</f>
        <v>嘉实基本面50指数(LOF)A</v>
      </c>
    </row>
    <row r="49" spans="1:5">
      <c r="A49" s="23" t="s">
        <v>1843</v>
      </c>
      <c r="B49" s="24" t="s">
        <v>1744</v>
      </c>
      <c r="C49" s="25" t="s">
        <v>1844</v>
      </c>
      <c r="D49" s="26" t="s">
        <v>1766</v>
      </c>
      <c r="E49" t="str">
        <f>VLOOKUP(A49,公示表!A:C,3,0)</f>
        <v>嘉实瑞享定期混合</v>
      </c>
    </row>
    <row r="50" spans="1:5">
      <c r="A50" s="23" t="s">
        <v>1845</v>
      </c>
      <c r="B50" s="24" t="s">
        <v>1755</v>
      </c>
      <c r="C50" s="25" t="s">
        <v>1846</v>
      </c>
      <c r="D50" s="26" t="s">
        <v>1766</v>
      </c>
      <c r="E50" t="str">
        <f>VLOOKUP(A50,公示表!A:C,3,0)</f>
        <v>南方高增长混合(LOF)</v>
      </c>
    </row>
    <row r="51" spans="1:5">
      <c r="A51" s="23" t="s">
        <v>1847</v>
      </c>
      <c r="B51" s="24" t="s">
        <v>1755</v>
      </c>
      <c r="C51" s="25" t="s">
        <v>1848</v>
      </c>
      <c r="D51" s="26" t="s">
        <v>1766</v>
      </c>
      <c r="E51" t="str">
        <f>VLOOKUP(A51,公示表!A:C,3,0)</f>
        <v>南方惠利6个月定开债券A</v>
      </c>
    </row>
    <row r="52" spans="1:5">
      <c r="A52" s="23" t="s">
        <v>1849</v>
      </c>
      <c r="B52" s="24" t="s">
        <v>1755</v>
      </c>
      <c r="C52" s="25" t="s">
        <v>1850</v>
      </c>
      <c r="D52" s="26" t="s">
        <v>1766</v>
      </c>
      <c r="E52" t="str">
        <f>VLOOKUP(A52,公示表!A:C,3,0)</f>
        <v>南方积极配置混合(LOF)</v>
      </c>
    </row>
    <row r="53" spans="1:5">
      <c r="A53" s="23" t="s">
        <v>1851</v>
      </c>
      <c r="B53" s="24" t="s">
        <v>1755</v>
      </c>
      <c r="C53" s="25" t="s">
        <v>1852</v>
      </c>
      <c r="D53" s="26" t="s">
        <v>1766</v>
      </c>
      <c r="E53" t="str">
        <f>VLOOKUP(A53,公示表!A:C,3,0)</f>
        <v>南方金利定开债(LOF)A</v>
      </c>
    </row>
    <row r="54" spans="1:5">
      <c r="A54" s="23" t="s">
        <v>1853</v>
      </c>
      <c r="B54" s="24" t="s">
        <v>1755</v>
      </c>
      <c r="C54" s="25" t="s">
        <v>1854</v>
      </c>
      <c r="D54" s="26" t="s">
        <v>1766</v>
      </c>
      <c r="E54" t="str">
        <f>VLOOKUP(A54,公示表!A:C,3,0)</f>
        <v>南方天元新产业股票(LOF)</v>
      </c>
    </row>
    <row r="55" spans="1:5">
      <c r="A55" s="23" t="s">
        <v>1855</v>
      </c>
      <c r="B55" s="24" t="s">
        <v>1755</v>
      </c>
      <c r="C55" s="25" t="s">
        <v>1856</v>
      </c>
      <c r="D55" s="26" t="s">
        <v>1766</v>
      </c>
      <c r="E55" t="str">
        <f>VLOOKUP(A55,公示表!A:C,3,0)</f>
        <v>南方新兴消费增长股票(LOF)A</v>
      </c>
    </row>
    <row r="56" spans="1:5">
      <c r="A56" s="23" t="s">
        <v>1857</v>
      </c>
      <c r="B56" s="24" t="s">
        <v>1755</v>
      </c>
      <c r="C56" s="25" t="s">
        <v>1858</v>
      </c>
      <c r="D56" s="26" t="s">
        <v>1766</v>
      </c>
      <c r="E56" t="str">
        <f>VLOOKUP(A56,公示表!A:C,3,0)</f>
        <v>南方优势产业混合(LOF)</v>
      </c>
    </row>
    <row r="57" spans="1:5">
      <c r="A57" s="23" t="s">
        <v>1859</v>
      </c>
      <c r="B57" s="24" t="s">
        <v>1755</v>
      </c>
      <c r="C57" s="25" t="s">
        <v>1860</v>
      </c>
      <c r="D57" s="26" t="s">
        <v>1766</v>
      </c>
      <c r="E57" t="str">
        <f>VLOOKUP(A57,公示表!A:C,3,0)</f>
        <v>南方原油(LOF-QDII)A</v>
      </c>
    </row>
    <row r="58" spans="1:5">
      <c r="A58" s="23" t="s">
        <v>1861</v>
      </c>
      <c r="B58" s="24" t="s">
        <v>1755</v>
      </c>
      <c r="C58" s="25" t="s">
        <v>1862</v>
      </c>
      <c r="D58" s="26" t="s">
        <v>1766</v>
      </c>
      <c r="E58" t="str">
        <f>VLOOKUP(A58,公示表!A:C,3,0)</f>
        <v>南方中证500ETF联接(LOF)A</v>
      </c>
    </row>
    <row r="59" spans="1:5">
      <c r="A59" s="23" t="s">
        <v>1863</v>
      </c>
      <c r="B59" s="24" t="s">
        <v>1755</v>
      </c>
      <c r="C59" s="25" t="s">
        <v>1864</v>
      </c>
      <c r="D59" s="26" t="s">
        <v>1766</v>
      </c>
      <c r="E59" t="str">
        <f>VLOOKUP(A59,公示表!A:C,3,0)</f>
        <v>南方中证互联网指数(LOF)A</v>
      </c>
    </row>
    <row r="60" spans="1:5">
      <c r="A60" s="23" t="s">
        <v>1865</v>
      </c>
      <c r="B60" s="24" t="s">
        <v>1866</v>
      </c>
      <c r="C60" s="25" t="s">
        <v>1867</v>
      </c>
      <c r="D60" s="26" t="s">
        <v>1766</v>
      </c>
      <c r="E60" t="str">
        <f>VLOOKUP(A60,公示表!A:C,3,0)</f>
        <v>易方达标普500指数(QDII-LOF)A(人民币份额)</v>
      </c>
    </row>
    <row r="61" spans="1:5">
      <c r="A61" s="23" t="s">
        <v>1868</v>
      </c>
      <c r="B61" s="24" t="s">
        <v>1866</v>
      </c>
      <c r="C61" s="25" t="s">
        <v>1869</v>
      </c>
      <c r="D61" s="26" t="s">
        <v>1766</v>
      </c>
      <c r="E61" t="str">
        <f>VLOOKUP(A61,公示表!A:C,3,0)</f>
        <v>易方达标普生物科技指数(QDII-LOF)A(人民币份额)</v>
      </c>
    </row>
    <row r="62" spans="1:5">
      <c r="A62" s="23" t="s">
        <v>1870</v>
      </c>
      <c r="B62" s="24" t="s">
        <v>1866</v>
      </c>
      <c r="C62" s="25" t="s">
        <v>1871</v>
      </c>
      <c r="D62" s="26" t="s">
        <v>1766</v>
      </c>
      <c r="E62" t="str">
        <f>VLOOKUP(A62,公示表!A:C,3,0)</f>
        <v>易方达标普信息科技指数(QDII-LOF)A(人民币份额)</v>
      </c>
    </row>
    <row r="63" spans="1:5">
      <c r="A63" s="23" t="s">
        <v>1872</v>
      </c>
      <c r="B63" s="24" t="s">
        <v>1866</v>
      </c>
      <c r="C63" s="25" t="s">
        <v>1873</v>
      </c>
      <c r="D63" s="26" t="s">
        <v>1766</v>
      </c>
      <c r="E63" t="str">
        <f>VLOOKUP(A63,公示表!A:C,3,0)</f>
        <v>易方达黄金主题(QDII-LOF-FOF)A(人民币份额)</v>
      </c>
    </row>
    <row r="64" spans="1:5">
      <c r="A64" s="23" t="s">
        <v>1874</v>
      </c>
      <c r="B64" s="24" t="s">
        <v>1866</v>
      </c>
      <c r="C64" s="25" t="s">
        <v>1875</v>
      </c>
      <c r="D64" s="26" t="s">
        <v>1766</v>
      </c>
      <c r="E64" t="str">
        <f>VLOOKUP(A64,公示表!A:C,3,0)</f>
        <v>易方达科创板两年定开混合</v>
      </c>
    </row>
    <row r="65" spans="1:5">
      <c r="A65" s="23" t="s">
        <v>1876</v>
      </c>
      <c r="B65" s="24" t="s">
        <v>1866</v>
      </c>
      <c r="C65" s="25" t="s">
        <v>1877</v>
      </c>
      <c r="D65" s="26" t="s">
        <v>1766</v>
      </c>
      <c r="E65" t="str">
        <f>VLOOKUP(A65,公示表!A:C,3,0)</f>
        <v>易方达科润混合(LOF)</v>
      </c>
    </row>
    <row r="66" spans="1:5">
      <c r="A66" s="23" t="s">
        <v>1878</v>
      </c>
      <c r="B66" s="24" t="s">
        <v>1866</v>
      </c>
      <c r="C66" s="25" t="s">
        <v>1879</v>
      </c>
      <c r="D66" s="26" t="s">
        <v>1766</v>
      </c>
      <c r="E66" t="str">
        <f>VLOOKUP(A66,公示表!A:C,3,0)</f>
        <v>易方达纳斯达克100指数(QDII-LOF)A(人民币份额)</v>
      </c>
    </row>
    <row r="67" spans="1:5">
      <c r="A67" s="23" t="s">
        <v>1880</v>
      </c>
      <c r="B67" s="24" t="s">
        <v>1866</v>
      </c>
      <c r="C67" s="25" t="s">
        <v>1881</v>
      </c>
      <c r="D67" s="26" t="s">
        <v>1766</v>
      </c>
      <c r="E67" t="str">
        <f>VLOOKUP(A67,公示表!A:C,3,0)</f>
        <v>易方达上证50指数(LOF)A</v>
      </c>
    </row>
    <row r="68" spans="1:5">
      <c r="A68" s="23" t="s">
        <v>1882</v>
      </c>
      <c r="B68" s="24" t="s">
        <v>1866</v>
      </c>
      <c r="C68" s="25" t="s">
        <v>1883</v>
      </c>
      <c r="D68" s="26" t="s">
        <v>1766</v>
      </c>
      <c r="E68" t="str">
        <f>VLOOKUP(A68,公示表!A:C,3,0)</f>
        <v>易方达岁丰添利债券(LOF)A</v>
      </c>
    </row>
    <row r="69" spans="1:5">
      <c r="A69" s="23" t="s">
        <v>1884</v>
      </c>
      <c r="B69" s="24" t="s">
        <v>1866</v>
      </c>
      <c r="C69" s="25" t="s">
        <v>1885</v>
      </c>
      <c r="D69" s="26" t="s">
        <v>1766</v>
      </c>
      <c r="E69" t="str">
        <f>VLOOKUP(A69,公示表!A:C,3,0)</f>
        <v>易方达香港恒生综合小型股指数(QDII-LOF)A</v>
      </c>
    </row>
    <row r="70" spans="1:5">
      <c r="A70" s="23" t="s">
        <v>1886</v>
      </c>
      <c r="B70" s="24" t="s">
        <v>1866</v>
      </c>
      <c r="C70" s="25" t="s">
        <v>1887</v>
      </c>
      <c r="D70" s="26" t="s">
        <v>1766</v>
      </c>
      <c r="E70" t="str">
        <f>VLOOKUP(A70,公示表!A:C,3,0)</f>
        <v>易方达永旭定期开放债券</v>
      </c>
    </row>
    <row r="71" spans="1:5">
      <c r="A71" s="23" t="s">
        <v>1888</v>
      </c>
      <c r="B71" s="24" t="s">
        <v>1866</v>
      </c>
      <c r="C71" s="25" t="s">
        <v>1889</v>
      </c>
      <c r="D71" s="26" t="s">
        <v>1766</v>
      </c>
      <c r="E71" t="str">
        <f>VLOOKUP(A71,公示表!A:C,3,0)</f>
        <v>易方达中小企业100指数(LOF)A</v>
      </c>
    </row>
    <row r="72" spans="1:5">
      <c r="A72" s="23" t="s">
        <v>1890</v>
      </c>
      <c r="B72" s="24" t="s">
        <v>1866</v>
      </c>
      <c r="C72" s="25" t="s">
        <v>1891</v>
      </c>
      <c r="D72" s="26" t="s">
        <v>1766</v>
      </c>
      <c r="E72" t="str">
        <f>VLOOKUP(A72,公示表!A:C,3,0)</f>
        <v>易方达中债新综指发起式(LOF)C</v>
      </c>
    </row>
    <row r="73" spans="1:5">
      <c r="A73" s="23" t="s">
        <v>1892</v>
      </c>
      <c r="B73" s="24" t="s">
        <v>1866</v>
      </c>
      <c r="C73" s="25" t="s">
        <v>1893</v>
      </c>
      <c r="D73" s="26" t="s">
        <v>1766</v>
      </c>
      <c r="E73" t="str">
        <f>VLOOKUP(A73,公示表!A:C,3,0)</f>
        <v>易方达中证国有企业改革指数(LOF)A</v>
      </c>
    </row>
    <row r="74" spans="1:5">
      <c r="A74" s="23" t="s">
        <v>1894</v>
      </c>
      <c r="B74" s="24" t="s">
        <v>1866</v>
      </c>
      <c r="C74" s="25" t="s">
        <v>1895</v>
      </c>
      <c r="D74" s="26" t="s">
        <v>1766</v>
      </c>
      <c r="E74" t="str">
        <f>VLOOKUP(A74,公示表!A:C,3,0)</f>
        <v>易方达中证军工指数(LOF)A</v>
      </c>
    </row>
    <row r="75" spans="1:5">
      <c r="A75" s="23" t="s">
        <v>1896</v>
      </c>
      <c r="B75" s="24" t="s">
        <v>1866</v>
      </c>
      <c r="C75" s="25" t="s">
        <v>1897</v>
      </c>
      <c r="D75" s="26" t="s">
        <v>1766</v>
      </c>
      <c r="E75" t="str">
        <f>VLOOKUP(A75,公示表!A:C,3,0)</f>
        <v>易方达中证全指证券公司指数(LOF)A</v>
      </c>
    </row>
    <row r="76" spans="1:5">
      <c r="A76" s="23" t="s">
        <v>1898</v>
      </c>
      <c r="B76" s="24" t="s">
        <v>1866</v>
      </c>
      <c r="C76" s="25" t="s">
        <v>1899</v>
      </c>
      <c r="D76" s="26" t="s">
        <v>1766</v>
      </c>
      <c r="E76" t="str">
        <f>VLOOKUP(A76,公示表!A:C,3,0)</f>
        <v>易方达中证万得生物科技指数(LOF)A</v>
      </c>
    </row>
    <row r="77" spans="1:5">
      <c r="A77" s="23" t="s">
        <v>1900</v>
      </c>
      <c r="B77" s="24" t="s">
        <v>1866</v>
      </c>
      <c r="C77" s="25" t="s">
        <v>1901</v>
      </c>
      <c r="D77" s="26" t="s">
        <v>1766</v>
      </c>
      <c r="E77" t="str">
        <f>VLOOKUP(A77,公示表!A:C,3,0)</f>
        <v>易方达中证银行ETF联接(LOF)A</v>
      </c>
    </row>
    <row r="78" spans="1:5">
      <c r="A78" s="23" t="s">
        <v>1902</v>
      </c>
      <c r="B78" s="24" t="s">
        <v>1866</v>
      </c>
      <c r="C78" s="25" t="s">
        <v>1903</v>
      </c>
      <c r="D78" s="26" t="s">
        <v>1766</v>
      </c>
      <c r="E78" t="str">
        <f>VLOOKUP(A78,公示表!A:C,3,0)</f>
        <v>易原油(QDII-LOF-FOF)A</v>
      </c>
    </row>
    <row r="79" spans="1:5">
      <c r="A79" s="23" t="s">
        <v>1904</v>
      </c>
      <c r="B79" s="24" t="s">
        <v>1905</v>
      </c>
      <c r="C79" s="25" t="s">
        <v>1906</v>
      </c>
      <c r="D79" s="26" t="s">
        <v>1766</v>
      </c>
      <c r="E79" t="str">
        <f>VLOOKUP(A79,公示表!A:C,3,0)</f>
        <v>中欧成长优选混合A</v>
      </c>
    </row>
    <row r="80" spans="1:5">
      <c r="A80" s="23" t="s">
        <v>1907</v>
      </c>
      <c r="B80" s="24" t="s">
        <v>1905</v>
      </c>
      <c r="C80" s="25" t="s">
        <v>1908</v>
      </c>
      <c r="D80" s="26" t="s">
        <v>1766</v>
      </c>
      <c r="E80" t="str">
        <f>VLOOKUP(A80,公示表!A:C,3,0)</f>
        <v>中欧鼎利债券A</v>
      </c>
    </row>
    <row r="81" spans="1:5">
      <c r="A81" s="23" t="s">
        <v>1909</v>
      </c>
      <c r="B81" s="24" t="s">
        <v>1905</v>
      </c>
      <c r="C81" s="25" t="s">
        <v>1910</v>
      </c>
      <c r="D81" s="26" t="s">
        <v>1766</v>
      </c>
      <c r="E81" t="str">
        <f>VLOOKUP(A81,公示表!A:C,3,0)</f>
        <v>中欧行业成长混合(LOF)A</v>
      </c>
    </row>
    <row r="82" spans="1:5">
      <c r="A82" s="23" t="s">
        <v>1911</v>
      </c>
      <c r="B82" s="24" t="s">
        <v>1905</v>
      </c>
      <c r="C82" s="25" t="s">
        <v>1912</v>
      </c>
      <c r="D82" s="26" t="s">
        <v>1766</v>
      </c>
      <c r="E82" t="str">
        <f>VLOOKUP(A82,公示表!A:C,3,0)</f>
        <v>中欧货币A</v>
      </c>
    </row>
    <row r="83" spans="1:5">
      <c r="A83" s="23" t="s">
        <v>1913</v>
      </c>
      <c r="B83" s="24" t="s">
        <v>1905</v>
      </c>
      <c r="C83" s="25" t="s">
        <v>1914</v>
      </c>
      <c r="D83" s="26" t="s">
        <v>1766</v>
      </c>
      <c r="E83" t="str">
        <f>VLOOKUP(A83,公示表!A:C,3,0)</f>
        <v>中欧货币B</v>
      </c>
    </row>
    <row r="84" spans="1:5">
      <c r="A84" s="23" t="s">
        <v>1915</v>
      </c>
      <c r="B84" s="24" t="s">
        <v>1905</v>
      </c>
      <c r="C84" s="25" t="s">
        <v>1916</v>
      </c>
      <c r="D84" s="26" t="s">
        <v>1766</v>
      </c>
      <c r="E84" t="str">
        <f>VLOOKUP(A84,公示表!A:C,3,0)</f>
        <v>中欧价值发现混合A</v>
      </c>
    </row>
    <row r="85" spans="1:5">
      <c r="A85" s="23" t="s">
        <v>1917</v>
      </c>
      <c r="B85" s="24" t="s">
        <v>1905</v>
      </c>
      <c r="C85" s="25" t="s">
        <v>1918</v>
      </c>
      <c r="D85" s="26" t="s">
        <v>1766</v>
      </c>
      <c r="E85" t="str">
        <f>VLOOKUP(A85,公示表!A:C,3,0)</f>
        <v>中欧价值智选混合A</v>
      </c>
    </row>
    <row r="86" spans="1:5">
      <c r="A86" s="23" t="s">
        <v>1919</v>
      </c>
      <c r="B86" s="24" t="s">
        <v>1905</v>
      </c>
      <c r="C86" s="25" t="s">
        <v>1920</v>
      </c>
      <c r="D86" s="26" t="s">
        <v>1766</v>
      </c>
      <c r="E86" t="str">
        <f>VLOOKUP(A86,公示表!A:C,3,0)</f>
        <v>中欧盛世成长混合(LOF)A</v>
      </c>
    </row>
    <row r="87" spans="1:5">
      <c r="A87" s="23" t="s">
        <v>1921</v>
      </c>
      <c r="B87" s="24" t="s">
        <v>1905</v>
      </c>
      <c r="C87" s="25" t="s">
        <v>1922</v>
      </c>
      <c r="D87" s="26" t="s">
        <v>1766</v>
      </c>
      <c r="E87" t="str">
        <f>VLOOKUP(A87,公示表!A:C,3,0)</f>
        <v>中欧新蓝筹混合A</v>
      </c>
    </row>
    <row r="88" spans="1:5">
      <c r="A88" s="23" t="s">
        <v>1923</v>
      </c>
      <c r="B88" s="24" t="s">
        <v>1905</v>
      </c>
      <c r="C88" s="25" t="s">
        <v>1924</v>
      </c>
      <c r="D88" s="26" t="s">
        <v>1766</v>
      </c>
      <c r="E88" t="str">
        <f>VLOOKUP(A88,公示表!A:C,3,0)</f>
        <v>中欧新趋势混合(LOF)A</v>
      </c>
    </row>
    <row r="89" spans="1:5">
      <c r="A89" s="23" t="s">
        <v>1925</v>
      </c>
      <c r="B89" s="24" t="s">
        <v>1905</v>
      </c>
      <c r="C89" s="25" t="s">
        <v>1926</v>
      </c>
      <c r="D89" s="26" t="s">
        <v>1766</v>
      </c>
      <c r="E89" t="str">
        <f>VLOOKUP(A89,公示表!A:C,3,0)</f>
        <v>中欧增强回报债券(LOF)A</v>
      </c>
    </row>
    <row r="90" spans="1:5">
      <c r="A90" s="23" t="s">
        <v>1927</v>
      </c>
      <c r="B90" s="24" t="s">
        <v>1764</v>
      </c>
      <c r="C90" s="25" t="s">
        <v>1928</v>
      </c>
      <c r="D90" s="26" t="s">
        <v>1929</v>
      </c>
      <c r="E90" t="str">
        <f>VLOOKUP(A90,公示表!A:C,3,0)</f>
        <v>博时恒玺一年持有期混合A</v>
      </c>
    </row>
    <row r="91" spans="1:5">
      <c r="A91" s="23" t="s">
        <v>1930</v>
      </c>
      <c r="B91" s="24" t="s">
        <v>1764</v>
      </c>
      <c r="C91" s="25" t="s">
        <v>1931</v>
      </c>
      <c r="D91" s="26" t="s">
        <v>1929</v>
      </c>
      <c r="E91" t="str">
        <f>VLOOKUP(A91,公示表!A:C,3,0)</f>
        <v>博时恒玺一年持有期混合C</v>
      </c>
    </row>
    <row r="92" spans="1:5">
      <c r="A92" s="23" t="s">
        <v>1932</v>
      </c>
      <c r="B92" s="23" t="s">
        <v>1764</v>
      </c>
      <c r="C92" s="30" t="s">
        <v>1933</v>
      </c>
      <c r="D92" s="26" t="s">
        <v>1929</v>
      </c>
      <c r="E92" t="str">
        <f>VLOOKUP(A92,公示表!A:C,3,0)</f>
        <v>博时天天增利货币A</v>
      </c>
    </row>
    <row r="93" spans="1:5">
      <c r="A93" s="23" t="s">
        <v>1934</v>
      </c>
      <c r="B93" s="24" t="s">
        <v>1764</v>
      </c>
      <c r="C93" s="25" t="s">
        <v>1935</v>
      </c>
      <c r="D93" s="26" t="s">
        <v>1929</v>
      </c>
      <c r="E93" t="str">
        <f>VLOOKUP(A93,公示表!A:C,3,0)</f>
        <v>博时现金收益货币A</v>
      </c>
    </row>
    <row r="94" spans="1:5">
      <c r="A94" s="23" t="s">
        <v>1936</v>
      </c>
      <c r="B94" s="24" t="s">
        <v>1764</v>
      </c>
      <c r="C94" s="25" t="s">
        <v>1937</v>
      </c>
      <c r="D94" s="26" t="s">
        <v>1929</v>
      </c>
      <c r="E94" t="str">
        <f>VLOOKUP(A94,公示表!A:C,3,0)</f>
        <v>博时研究精选持有期混合A</v>
      </c>
    </row>
    <row r="95" spans="1:5">
      <c r="A95" s="23" t="s">
        <v>1938</v>
      </c>
      <c r="B95" s="24" t="s">
        <v>1764</v>
      </c>
      <c r="C95" s="25" t="s">
        <v>1939</v>
      </c>
      <c r="D95" s="26" t="s">
        <v>1929</v>
      </c>
      <c r="E95" t="str">
        <f>VLOOKUP(A95,公示表!A:C,3,0)</f>
        <v>博时研究精选持有期混合C</v>
      </c>
    </row>
    <row r="96" spans="1:5" hidden="1">
      <c r="A96" s="23" t="s">
        <v>818</v>
      </c>
      <c r="B96" s="23" t="s">
        <v>1866</v>
      </c>
      <c r="C96" s="30" t="s">
        <v>819</v>
      </c>
      <c r="D96" s="26" t="s">
        <v>1940</v>
      </c>
      <c r="E96" t="str">
        <f>VLOOKUP(A96,公示表!A:C,3,0)</f>
        <v>易方达龙宝货币B</v>
      </c>
    </row>
    <row r="97" spans="1:5" hidden="1">
      <c r="A97" s="23" t="s">
        <v>1064</v>
      </c>
      <c r="B97" s="23" t="s">
        <v>1790</v>
      </c>
      <c r="C97" s="30" t="s">
        <v>1941</v>
      </c>
      <c r="D97" s="26" t="s">
        <v>1942</v>
      </c>
      <c r="E97" t="str">
        <f>VLOOKUP(A97,公示表!A:C,3,0)</f>
        <v>广发活期宝货币C</v>
      </c>
    </row>
    <row r="98" spans="1:5" hidden="1">
      <c r="A98" s="23" t="s">
        <v>816</v>
      </c>
      <c r="B98" s="23" t="s">
        <v>1866</v>
      </c>
      <c r="C98" s="30" t="s">
        <v>817</v>
      </c>
      <c r="D98" s="26" t="s">
        <v>1942</v>
      </c>
      <c r="E98" t="str">
        <f>VLOOKUP(A98,公示表!A:C,3,0)</f>
        <v>易方达龙宝货币A</v>
      </c>
    </row>
    <row r="99" spans="1:5" ht="40.5">
      <c r="A99" s="28" t="s">
        <v>1943</v>
      </c>
      <c r="B99" s="31" t="s">
        <v>1731</v>
      </c>
      <c r="C99" s="32" t="s">
        <v>1944</v>
      </c>
      <c r="D99" s="26" t="s">
        <v>1942</v>
      </c>
      <c r="E99" t="e">
        <f>VLOOKUP(A99,公示表!A:C,3,0)</f>
        <v>#N/A</v>
      </c>
    </row>
    <row r="100" spans="1:5" ht="27">
      <c r="A100" s="28" t="s">
        <v>1945</v>
      </c>
      <c r="B100" s="31" t="s">
        <v>1730</v>
      </c>
      <c r="C100" s="32" t="s">
        <v>1946</v>
      </c>
      <c r="D100" s="26" t="s">
        <v>1947</v>
      </c>
      <c r="E100" t="e">
        <f>VLOOKUP(A100,公示表!A:C,3,0)</f>
        <v>#N/A</v>
      </c>
    </row>
    <row r="101" spans="1:5" ht="40.5" hidden="1">
      <c r="A101" s="33" t="s">
        <v>1948</v>
      </c>
      <c r="B101" s="33" t="s">
        <v>1949</v>
      </c>
      <c r="C101" s="34" t="s">
        <v>1950</v>
      </c>
      <c r="D101" s="29" t="s">
        <v>1951</v>
      </c>
      <c r="E101" t="str">
        <f>VLOOKUP(A101,公示表!A:C,3,0)</f>
        <v>易方达现金增利货币C</v>
      </c>
    </row>
    <row r="102" spans="1:5" hidden="1">
      <c r="A102" s="23" t="s">
        <v>1541</v>
      </c>
      <c r="B102" s="24" t="s">
        <v>1764</v>
      </c>
      <c r="C102" s="25" t="s">
        <v>1542</v>
      </c>
      <c r="D102" s="26" t="s">
        <v>1952</v>
      </c>
      <c r="E102" t="str">
        <f>VLOOKUP(A102,公示表!A:C,3,0)</f>
        <v>博时恒悦6个月持有期混合A</v>
      </c>
    </row>
    <row r="103" spans="1:5" hidden="1">
      <c r="A103" s="23" t="s">
        <v>1543</v>
      </c>
      <c r="B103" s="24" t="s">
        <v>1764</v>
      </c>
      <c r="C103" s="25" t="s">
        <v>1544</v>
      </c>
      <c r="D103" s="26" t="s">
        <v>1952</v>
      </c>
      <c r="E103" t="str">
        <f>VLOOKUP(A103,公示表!A:C,3,0)</f>
        <v>博时恒悦6个月持有期混合C</v>
      </c>
    </row>
    <row r="104" spans="1:5" hidden="1">
      <c r="A104" s="23" t="s">
        <v>1569</v>
      </c>
      <c r="B104" s="24" t="s">
        <v>1764</v>
      </c>
      <c r="C104" s="25" t="s">
        <v>1570</v>
      </c>
      <c r="D104" s="26" t="s">
        <v>1952</v>
      </c>
      <c r="E104" t="str">
        <f>VLOOKUP(A104,公示表!A:C,3,0)</f>
        <v>博时月月乐同业存单30天持有混合</v>
      </c>
    </row>
    <row r="105" spans="1:5" hidden="1">
      <c r="A105" s="23" t="s">
        <v>1637</v>
      </c>
      <c r="B105" s="24" t="s">
        <v>1953</v>
      </c>
      <c r="C105" s="25" t="s">
        <v>1638</v>
      </c>
      <c r="D105" s="26" t="s">
        <v>1952</v>
      </c>
      <c r="E105" t="str">
        <f>VLOOKUP(A105,公示表!A:C,3,0)</f>
        <v>大成景气精选六个月持有混合A</v>
      </c>
    </row>
    <row r="106" spans="1:5" hidden="1">
      <c r="A106" s="23" t="s">
        <v>1635</v>
      </c>
      <c r="B106" s="24" t="s">
        <v>1953</v>
      </c>
      <c r="C106" s="25" t="s">
        <v>1636</v>
      </c>
      <c r="D106" s="26" t="s">
        <v>1952</v>
      </c>
      <c r="E106" t="str">
        <f>VLOOKUP(A106,公示表!A:C,3,0)</f>
        <v>大成景气精选六个月持有混合C</v>
      </c>
    </row>
    <row r="107" spans="1:5" hidden="1">
      <c r="A107" s="23" t="s">
        <v>1348</v>
      </c>
      <c r="B107" s="24" t="s">
        <v>1790</v>
      </c>
      <c r="C107" s="25" t="s">
        <v>1349</v>
      </c>
      <c r="D107" s="26" t="s">
        <v>1952</v>
      </c>
      <c r="E107" t="str">
        <f>VLOOKUP(A107,公示表!A:C,3,0)</f>
        <v>广发创新医疗两年持有期混合A</v>
      </c>
    </row>
    <row r="108" spans="1:5" hidden="1">
      <c r="A108" s="23" t="s">
        <v>1350</v>
      </c>
      <c r="B108" s="24" t="s">
        <v>1790</v>
      </c>
      <c r="C108" s="25" t="s">
        <v>1351</v>
      </c>
      <c r="D108" s="26" t="s">
        <v>1952</v>
      </c>
      <c r="E108" t="str">
        <f>VLOOKUP(A108,公示表!A:C,3,0)</f>
        <v>广发创新医疗两年持有期混合C</v>
      </c>
    </row>
    <row r="109" spans="1:5" hidden="1">
      <c r="A109" s="23" t="s">
        <v>1392</v>
      </c>
      <c r="B109" s="24" t="s">
        <v>1790</v>
      </c>
      <c r="C109" s="25" t="s">
        <v>1393</v>
      </c>
      <c r="D109" s="26" t="s">
        <v>1952</v>
      </c>
      <c r="E109" t="str">
        <f>VLOOKUP(A109,公示表!A:C,3,0)</f>
        <v>广发行业严选三年持有期混合A</v>
      </c>
    </row>
    <row r="110" spans="1:5" hidden="1">
      <c r="A110" s="23" t="s">
        <v>1394</v>
      </c>
      <c r="B110" s="24" t="s">
        <v>1790</v>
      </c>
      <c r="C110" s="25" t="s">
        <v>1395</v>
      </c>
      <c r="D110" s="26" t="s">
        <v>1952</v>
      </c>
      <c r="E110" t="str">
        <f>VLOOKUP(A110,公示表!A:C,3,0)</f>
        <v>广发行业严选三年持有期混合C</v>
      </c>
    </row>
    <row r="111" spans="1:5" hidden="1">
      <c r="A111" s="23" t="s">
        <v>1336</v>
      </c>
      <c r="B111" s="24" t="s">
        <v>1790</v>
      </c>
      <c r="C111" s="25" t="s">
        <v>1337</v>
      </c>
      <c r="D111" s="26" t="s">
        <v>1952</v>
      </c>
      <c r="E111" t="str">
        <f>VLOOKUP(A111,公示表!A:C,3,0)</f>
        <v>广发恒通六个月持有期混合A</v>
      </c>
    </row>
    <row r="112" spans="1:5" hidden="1">
      <c r="A112" s="23" t="s">
        <v>1338</v>
      </c>
      <c r="B112" s="24" t="s">
        <v>1790</v>
      </c>
      <c r="C112" s="25" t="s">
        <v>1339</v>
      </c>
      <c r="D112" s="26" t="s">
        <v>1952</v>
      </c>
      <c r="E112" t="str">
        <f>VLOOKUP(A112,公示表!A:C,3,0)</f>
        <v>广发恒通六个月持有期混合C</v>
      </c>
    </row>
    <row r="113" spans="1:5" hidden="1">
      <c r="A113" s="23" t="s">
        <v>1396</v>
      </c>
      <c r="B113" s="24" t="s">
        <v>1790</v>
      </c>
      <c r="C113" s="25" t="s">
        <v>1397</v>
      </c>
      <c r="D113" s="26" t="s">
        <v>1952</v>
      </c>
      <c r="E113" t="str">
        <f>VLOOKUP(A113,公示表!A:C,3,0)</f>
        <v>广发恒阳一年持有期混合A</v>
      </c>
    </row>
    <row r="114" spans="1:5" hidden="1">
      <c r="A114" s="23" t="s">
        <v>1380</v>
      </c>
      <c r="B114" s="24" t="s">
        <v>1790</v>
      </c>
      <c r="C114" s="25" t="s">
        <v>1381</v>
      </c>
      <c r="D114" s="26" t="s">
        <v>1952</v>
      </c>
      <c r="E114" t="str">
        <f>VLOOKUP(A114,公示表!A:C,3,0)</f>
        <v>广发聚鸿六个月持有期混合A</v>
      </c>
    </row>
    <row r="115" spans="1:5" hidden="1">
      <c r="A115" s="23" t="s">
        <v>1382</v>
      </c>
      <c r="B115" s="24" t="s">
        <v>1790</v>
      </c>
      <c r="C115" s="25" t="s">
        <v>1383</v>
      </c>
      <c r="D115" s="26" t="s">
        <v>1952</v>
      </c>
      <c r="E115" t="str">
        <f>VLOOKUP(A115,公示表!A:C,3,0)</f>
        <v>广发聚鸿六个月持有期混合C</v>
      </c>
    </row>
    <row r="116" spans="1:5" hidden="1">
      <c r="A116" s="23" t="s">
        <v>1402</v>
      </c>
      <c r="B116" s="24" t="s">
        <v>1790</v>
      </c>
      <c r="C116" s="25" t="s">
        <v>1403</v>
      </c>
      <c r="D116" s="26" t="s">
        <v>1952</v>
      </c>
      <c r="E116" t="str">
        <f>VLOOKUP(A116,公示表!A:C,3,0)</f>
        <v>广发睿铭两年持有期混合A</v>
      </c>
    </row>
    <row r="117" spans="1:5" hidden="1">
      <c r="A117" s="23" t="s">
        <v>1404</v>
      </c>
      <c r="B117" s="24" t="s">
        <v>1790</v>
      </c>
      <c r="C117" s="25" t="s">
        <v>1405</v>
      </c>
      <c r="D117" s="26" t="s">
        <v>1952</v>
      </c>
      <c r="E117" t="str">
        <f>VLOOKUP(A117,公示表!A:C,3,0)</f>
        <v>广发睿铭两年持有期混合C</v>
      </c>
    </row>
    <row r="118" spans="1:5" hidden="1">
      <c r="A118" s="23" t="s">
        <v>1356</v>
      </c>
      <c r="B118" s="24" t="s">
        <v>1790</v>
      </c>
      <c r="C118" s="25" t="s">
        <v>1357</v>
      </c>
      <c r="D118" s="26" t="s">
        <v>1952</v>
      </c>
      <c r="E118" t="str">
        <f>VLOOKUP(A118,公示表!A:C,3,0)</f>
        <v>广发睿选三年持有期混合</v>
      </c>
    </row>
    <row r="119" spans="1:5" hidden="1">
      <c r="A119" s="23" t="s">
        <v>1442</v>
      </c>
      <c r="B119" s="24" t="s">
        <v>1790</v>
      </c>
      <c r="C119" s="25" t="s">
        <v>1954</v>
      </c>
      <c r="D119" s="26" t="s">
        <v>1952</v>
      </c>
      <c r="E119" t="str">
        <f>VLOOKUP(A119,公示表!A:C,3,0)</f>
        <v>广发稳健养老目标一年持有混合（FOF）A</v>
      </c>
    </row>
    <row r="120" spans="1:5" hidden="1">
      <c r="A120" s="23" t="s">
        <v>1332</v>
      </c>
      <c r="B120" s="24" t="s">
        <v>1790</v>
      </c>
      <c r="C120" s="25" t="s">
        <v>1333</v>
      </c>
      <c r="D120" s="26" t="s">
        <v>1952</v>
      </c>
      <c r="E120" t="str">
        <f>VLOOKUP(A120,公示表!A:C,3,0)</f>
        <v>广发稳健优选六个月持有期混合A</v>
      </c>
    </row>
    <row r="121" spans="1:5" hidden="1">
      <c r="A121" s="23" t="s">
        <v>1334</v>
      </c>
      <c r="B121" s="24" t="s">
        <v>1790</v>
      </c>
      <c r="C121" s="25" t="s">
        <v>1335</v>
      </c>
      <c r="D121" s="26" t="s">
        <v>1952</v>
      </c>
      <c r="E121" t="str">
        <f>VLOOKUP(A121,公示表!A:C,3,0)</f>
        <v>广发稳健优选六个月持有期混合C</v>
      </c>
    </row>
    <row r="122" spans="1:5" hidden="1">
      <c r="A122" s="23" t="s">
        <v>1056</v>
      </c>
      <c r="B122" s="24" t="s">
        <v>1790</v>
      </c>
      <c r="C122" s="25" t="s">
        <v>1057</v>
      </c>
      <c r="D122" s="26" t="s">
        <v>1952</v>
      </c>
      <c r="E122" t="str">
        <f>VLOOKUP(A122,公示表!A:C,3,0)</f>
        <v>广发中证同业存单AAA指数7天持有期</v>
      </c>
    </row>
    <row r="123" spans="1:5" hidden="1">
      <c r="A123" s="23" t="s">
        <v>1955</v>
      </c>
      <c r="B123" s="24" t="s">
        <v>1810</v>
      </c>
      <c r="C123" s="25" t="s">
        <v>1956</v>
      </c>
      <c r="D123" s="26" t="s">
        <v>1952</v>
      </c>
      <c r="E123" t="str">
        <f>VLOOKUP(A123,公示表!A:C,3,0)</f>
        <v>富兰克林国海岁岁恒丰一年持有期债券型证券投资基金（A类）</v>
      </c>
    </row>
    <row r="124" spans="1:5" hidden="1">
      <c r="A124" s="23" t="s">
        <v>53</v>
      </c>
      <c r="B124" s="24" t="s">
        <v>1810</v>
      </c>
      <c r="C124" s="25" t="s">
        <v>1957</v>
      </c>
      <c r="D124" s="26" t="s">
        <v>1952</v>
      </c>
      <c r="E124" t="str">
        <f>VLOOKUP(A124,公示表!A:C,3,0)</f>
        <v>富兰克林国海岁岁恒丰一年持有期债券型证券投资基金（C类）</v>
      </c>
    </row>
    <row r="125" spans="1:5" hidden="1">
      <c r="A125" s="23" t="s">
        <v>1958</v>
      </c>
      <c r="B125" s="24" t="s">
        <v>1810</v>
      </c>
      <c r="C125" s="25" t="s">
        <v>1959</v>
      </c>
      <c r="D125" s="26" t="s">
        <v>1952</v>
      </c>
      <c r="E125" t="str">
        <f>VLOOKUP(A125,公示表!A:C,3,0)</f>
        <v>富兰克林国海竞争优势三年持有期混合型证券投资基金（A类）</v>
      </c>
    </row>
    <row r="126" spans="1:5" hidden="1">
      <c r="A126" s="23" t="s">
        <v>63</v>
      </c>
      <c r="B126" s="24" t="s">
        <v>1810</v>
      </c>
      <c r="C126" s="25" t="s">
        <v>1960</v>
      </c>
      <c r="D126" s="26" t="s">
        <v>1952</v>
      </c>
      <c r="E126" t="str">
        <f>VLOOKUP(A126,公示表!A:C,3,0)</f>
        <v>富兰克林国海竞争优势三年持有期混合型证券投资基金（C类）</v>
      </c>
    </row>
    <row r="127" spans="1:5" hidden="1">
      <c r="A127" s="23" t="s">
        <v>1961</v>
      </c>
      <c r="B127" s="24" t="s">
        <v>1810</v>
      </c>
      <c r="C127" s="25" t="s">
        <v>1962</v>
      </c>
      <c r="D127" s="26" t="s">
        <v>1952</v>
      </c>
      <c r="E127" t="str">
        <f>VLOOKUP(A127,公示表!A:C,3,0)</f>
        <v>富兰克林国海美元债一年持有期债券型证券投资基金（QDII）-人民币</v>
      </c>
    </row>
    <row r="128" spans="1:5" hidden="1">
      <c r="A128" s="23" t="s">
        <v>140</v>
      </c>
      <c r="B128" s="24" t="s">
        <v>1815</v>
      </c>
      <c r="C128" s="25" t="s">
        <v>141</v>
      </c>
      <c r="D128" s="26" t="s">
        <v>1952</v>
      </c>
      <c r="E128" t="str">
        <f>VLOOKUP(A128,公示表!A:C,3,0)</f>
        <v>华安年年红债券C</v>
      </c>
    </row>
    <row r="129" spans="1:5" hidden="1">
      <c r="A129" s="23" t="s">
        <v>224</v>
      </c>
      <c r="B129" s="24" t="s">
        <v>1815</v>
      </c>
      <c r="C129" s="25" t="s">
        <v>225</v>
      </c>
      <c r="D129" s="26" t="s">
        <v>1952</v>
      </c>
      <c r="E129" t="str">
        <f>VLOOKUP(A129,公示表!A:C,3,0)</f>
        <v>华安年年盈定期开放债券A</v>
      </c>
    </row>
    <row r="130" spans="1:5" hidden="1">
      <c r="A130" s="23" t="s">
        <v>226</v>
      </c>
      <c r="B130" s="24" t="s">
        <v>1815</v>
      </c>
      <c r="C130" s="25" t="s">
        <v>227</v>
      </c>
      <c r="D130" s="26" t="s">
        <v>1952</v>
      </c>
      <c r="E130" t="str">
        <f>VLOOKUP(A130,公示表!A:C,3,0)</f>
        <v>华安年年盈定期开放债券C</v>
      </c>
    </row>
    <row r="131" spans="1:5" hidden="1">
      <c r="A131" s="23" t="s">
        <v>156</v>
      </c>
      <c r="B131" s="24" t="s">
        <v>1815</v>
      </c>
      <c r="C131" s="25" t="s">
        <v>157</v>
      </c>
      <c r="D131" s="26" t="s">
        <v>1952</v>
      </c>
      <c r="E131" t="str">
        <f>VLOOKUP(A131,公示表!A:C,3,0)</f>
        <v>华安睿明两年定开混合A</v>
      </c>
    </row>
    <row r="132" spans="1:5" hidden="1">
      <c r="A132" s="23" t="s">
        <v>158</v>
      </c>
      <c r="B132" s="24" t="s">
        <v>1815</v>
      </c>
      <c r="C132" s="25" t="s">
        <v>159</v>
      </c>
      <c r="D132" s="26" t="s">
        <v>1952</v>
      </c>
      <c r="E132" t="str">
        <f>VLOOKUP(A132,公示表!A:C,3,0)</f>
        <v>华安睿明两年定开混合C</v>
      </c>
    </row>
    <row r="133" spans="1:5" hidden="1">
      <c r="A133" s="23" t="s">
        <v>742</v>
      </c>
      <c r="B133" s="24" t="s">
        <v>1755</v>
      </c>
      <c r="C133" s="25" t="s">
        <v>1963</v>
      </c>
      <c r="D133" s="26" t="s">
        <v>1952</v>
      </c>
      <c r="E133" t="str">
        <f>VLOOKUP(A133,公示表!A:C,3,0)</f>
        <v>南方富誉稳健养老目标一年持有混合（FOF）A</v>
      </c>
    </row>
    <row r="134" spans="1:5" hidden="1">
      <c r="A134" s="23" t="s">
        <v>718</v>
      </c>
      <c r="B134" s="24" t="s">
        <v>1755</v>
      </c>
      <c r="C134" s="25" t="s">
        <v>719</v>
      </c>
      <c r="D134" s="26" t="s">
        <v>1952</v>
      </c>
      <c r="E134" t="str">
        <f>VLOOKUP(A134,公示表!A:C,3,0)</f>
        <v>南方内需增长两年持有期股票C</v>
      </c>
    </row>
    <row r="135" spans="1:5" hidden="1">
      <c r="A135" s="23" t="s">
        <v>716</v>
      </c>
      <c r="B135" s="24" t="s">
        <v>1755</v>
      </c>
      <c r="C135" s="25" t="s">
        <v>1964</v>
      </c>
      <c r="D135" s="26" t="s">
        <v>1952</v>
      </c>
      <c r="E135" t="str">
        <f>VLOOKUP(A135,公示表!A:C,3,0)</f>
        <v>南方内需增长两年持有期股票A</v>
      </c>
    </row>
    <row r="136" spans="1:5" hidden="1">
      <c r="A136" s="23" t="s">
        <v>740</v>
      </c>
      <c r="B136" s="24" t="s">
        <v>1755</v>
      </c>
      <c r="C136" s="25" t="s">
        <v>741</v>
      </c>
      <c r="D136" s="26" t="s">
        <v>1952</v>
      </c>
      <c r="E136" t="str">
        <f>VLOOKUP(A136,公示表!A:C,3,0)</f>
        <v>南方旺元60天滚动持有中短债债券A</v>
      </c>
    </row>
    <row r="137" spans="1:5" hidden="1">
      <c r="A137" s="23" t="s">
        <v>748</v>
      </c>
      <c r="B137" s="24" t="s">
        <v>1755</v>
      </c>
      <c r="C137" s="25" t="s">
        <v>1965</v>
      </c>
      <c r="D137" s="26" t="s">
        <v>1952</v>
      </c>
      <c r="E137" t="str">
        <f>VLOOKUP(A137,公示表!A:C,3,0)</f>
        <v>南方稳利1年持有债券A</v>
      </c>
    </row>
    <row r="138" spans="1:5" hidden="1">
      <c r="A138" s="23" t="s">
        <v>677</v>
      </c>
      <c r="B138" s="24" t="s">
        <v>1755</v>
      </c>
      <c r="C138" s="25" t="s">
        <v>1966</v>
      </c>
      <c r="D138" s="26" t="s">
        <v>1952</v>
      </c>
      <c r="E138" t="str">
        <f>VLOOKUP(A138,公示表!A:C,3,0)</f>
        <v>南方养老目标日期2035三年持有混合(FOF)A</v>
      </c>
    </row>
    <row r="139" spans="1:5" hidden="1">
      <c r="A139" s="23" t="s">
        <v>680</v>
      </c>
      <c r="B139" s="24" t="s">
        <v>1755</v>
      </c>
      <c r="C139" s="25" t="s">
        <v>1967</v>
      </c>
      <c r="D139" s="26" t="s">
        <v>1952</v>
      </c>
      <c r="E139" t="str">
        <f>VLOOKUP(A139,公示表!A:C,3,0)</f>
        <v>南方养老目标日期2035三年持有混合(FOF)C</v>
      </c>
    </row>
    <row r="140" spans="1:5" hidden="1">
      <c r="A140" s="23" t="s">
        <v>744</v>
      </c>
      <c r="B140" s="24" t="s">
        <v>1755</v>
      </c>
      <c r="C140" s="25" t="s">
        <v>745</v>
      </c>
      <c r="D140" s="26" t="s">
        <v>1952</v>
      </c>
      <c r="E140" t="str">
        <f>VLOOKUP(A140,公示表!A:C,3,0)</f>
        <v>南方中证同业存单AAA指数7天持有</v>
      </c>
    </row>
    <row r="141" spans="1:5" hidden="1">
      <c r="A141" s="23" t="s">
        <v>932</v>
      </c>
      <c r="B141" s="24" t="s">
        <v>1866</v>
      </c>
      <c r="C141" s="25" t="s">
        <v>933</v>
      </c>
      <c r="D141" s="26" t="s">
        <v>1952</v>
      </c>
      <c r="E141" t="str">
        <f>VLOOKUP(A141,公示表!A:C,3,0)</f>
        <v>易方达高质量严选三年持有混合</v>
      </c>
    </row>
    <row r="142" spans="1:5" hidden="1">
      <c r="A142" s="23" t="s">
        <v>924</v>
      </c>
      <c r="B142" s="24" t="s">
        <v>1866</v>
      </c>
      <c r="C142" s="25" t="s">
        <v>925</v>
      </c>
      <c r="D142" s="26" t="s">
        <v>1952</v>
      </c>
      <c r="E142" t="str">
        <f>VLOOKUP(A142,公示表!A:C,3,0)</f>
        <v>易方达磐固六个月持有混合A</v>
      </c>
    </row>
    <row r="143" spans="1:5" hidden="1">
      <c r="A143" s="23" t="s">
        <v>926</v>
      </c>
      <c r="B143" s="24" t="s">
        <v>1866</v>
      </c>
      <c r="C143" s="25" t="s">
        <v>927</v>
      </c>
      <c r="D143" s="26" t="s">
        <v>1952</v>
      </c>
      <c r="E143" t="str">
        <f>VLOOKUP(A143,公示表!A:C,3,0)</f>
        <v>易方达磐固六个月持有混合C</v>
      </c>
    </row>
    <row r="144" spans="1:5" hidden="1">
      <c r="A144" s="23" t="s">
        <v>900</v>
      </c>
      <c r="B144" s="24" t="s">
        <v>1866</v>
      </c>
      <c r="C144" s="25" t="s">
        <v>901</v>
      </c>
      <c r="D144" s="26" t="s">
        <v>1952</v>
      </c>
      <c r="E144" t="str">
        <f>VLOOKUP(A144,公示表!A:C,3,0)</f>
        <v>易方达磐泰一年持有混合A</v>
      </c>
    </row>
    <row r="145" spans="1:5" hidden="1">
      <c r="A145" s="23" t="s">
        <v>902</v>
      </c>
      <c r="B145" s="24" t="s">
        <v>1866</v>
      </c>
      <c r="C145" s="25" t="s">
        <v>903</v>
      </c>
      <c r="D145" s="26" t="s">
        <v>1952</v>
      </c>
      <c r="E145" t="str">
        <f>VLOOKUP(A145,公示表!A:C,3,0)</f>
        <v>易方达磐泰一年持有混合C</v>
      </c>
    </row>
    <row r="146" spans="1:5" hidden="1">
      <c r="A146" s="23" t="s">
        <v>948</v>
      </c>
      <c r="B146" s="24" t="s">
        <v>1866</v>
      </c>
      <c r="C146" s="25" t="s">
        <v>949</v>
      </c>
      <c r="D146" s="26" t="s">
        <v>1952</v>
      </c>
      <c r="E146" t="str">
        <f>VLOOKUP(A146,公示表!A:C,3,0)</f>
        <v>易方达悦弘一年持有混合A</v>
      </c>
    </row>
    <row r="147" spans="1:5" hidden="1">
      <c r="A147" s="23" t="s">
        <v>950</v>
      </c>
      <c r="B147" s="24" t="s">
        <v>1866</v>
      </c>
      <c r="C147" s="25" t="s">
        <v>951</v>
      </c>
      <c r="D147" s="26" t="s">
        <v>1952</v>
      </c>
      <c r="E147" t="str">
        <f>VLOOKUP(A147,公示表!A:C,3,0)</f>
        <v>易方达悦弘一年持有混合C</v>
      </c>
    </row>
    <row r="148" spans="1:5" hidden="1">
      <c r="A148" s="23" t="s">
        <v>914</v>
      </c>
      <c r="B148" s="24" t="s">
        <v>1866</v>
      </c>
      <c r="C148" s="25" t="s">
        <v>915</v>
      </c>
      <c r="D148" s="26" t="s">
        <v>1952</v>
      </c>
      <c r="E148" t="str">
        <f>VLOOKUP(A148,公示表!A:C,3,0)</f>
        <v>易方达悦通一年持有混合A</v>
      </c>
    </row>
    <row r="149" spans="1:5" hidden="1">
      <c r="A149" s="23" t="s">
        <v>916</v>
      </c>
      <c r="B149" s="24" t="s">
        <v>1866</v>
      </c>
      <c r="C149" s="25" t="s">
        <v>917</v>
      </c>
      <c r="D149" s="26" t="s">
        <v>1952</v>
      </c>
      <c r="E149" t="str">
        <f>VLOOKUP(A149,公示表!A:C,3,0)</f>
        <v>易方达悦通一年持有混合C</v>
      </c>
    </row>
    <row r="150" spans="1:5" hidden="1">
      <c r="A150" s="23" t="s">
        <v>918</v>
      </c>
      <c r="B150" s="24" t="s">
        <v>1866</v>
      </c>
      <c r="C150" s="25" t="s">
        <v>919</v>
      </c>
      <c r="D150" s="26" t="s">
        <v>1952</v>
      </c>
      <c r="E150" t="str">
        <f>VLOOKUP(A150,公示表!A:C,3,0)</f>
        <v>易方达悦兴一年持有混合A</v>
      </c>
    </row>
    <row r="151" spans="1:5" hidden="1">
      <c r="A151" s="23" t="s">
        <v>920</v>
      </c>
      <c r="B151" s="24" t="s">
        <v>1866</v>
      </c>
      <c r="C151" s="25" t="s">
        <v>921</v>
      </c>
      <c r="D151" s="26" t="s">
        <v>1952</v>
      </c>
      <c r="E151" t="str">
        <f>VLOOKUP(A151,公示表!A:C,3,0)</f>
        <v>易方达悦兴一年持有混合C</v>
      </c>
    </row>
    <row r="152" spans="1:5" hidden="1">
      <c r="A152" s="23" t="s">
        <v>43</v>
      </c>
      <c r="B152" s="24" t="s">
        <v>1810</v>
      </c>
      <c r="C152" s="25" t="s">
        <v>1968</v>
      </c>
      <c r="D152" s="26">
        <v>0</v>
      </c>
      <c r="E152" t="str">
        <f>VLOOKUP(A152,公示表!A:C,3,0)</f>
        <v>富兰克林国海新趋势灵活配置混合型证券投资基金（C类）</v>
      </c>
    </row>
    <row r="153" spans="1:5">
      <c r="A153" s="35" t="s">
        <v>1969</v>
      </c>
      <c r="B153" s="35" t="s">
        <v>1755</v>
      </c>
      <c r="C153" s="36" t="s">
        <v>1970</v>
      </c>
      <c r="D153" s="27">
        <v>0</v>
      </c>
      <c r="E153" t="str">
        <f>VLOOKUP(A153,公示表!A:C,3,0)</f>
        <v>南方绝对收益混合</v>
      </c>
    </row>
    <row r="154" spans="1:5" hidden="1">
      <c r="A154" s="23" t="s">
        <v>884</v>
      </c>
      <c r="B154" s="24" t="s">
        <v>1866</v>
      </c>
      <c r="C154" s="25" t="s">
        <v>885</v>
      </c>
      <c r="D154" s="26">
        <v>0</v>
      </c>
      <c r="E154" t="str">
        <f>VLOOKUP(A154,公示表!A:C,3,0)</f>
        <v>易方达丰华债券C</v>
      </c>
    </row>
    <row r="155" spans="1:5" hidden="1">
      <c r="A155" s="23" t="s">
        <v>832</v>
      </c>
      <c r="B155" s="24" t="s">
        <v>1866</v>
      </c>
      <c r="C155" s="25" t="s">
        <v>833</v>
      </c>
      <c r="D155" s="26">
        <v>0</v>
      </c>
      <c r="E155" t="str">
        <f>VLOOKUP(A155,公示表!A:C,3,0)</f>
        <v>易方达国企改革混合</v>
      </c>
    </row>
    <row r="156" spans="1:5" hidden="1">
      <c r="A156" s="23" t="s">
        <v>1693</v>
      </c>
      <c r="B156" s="24" t="s">
        <v>1764</v>
      </c>
      <c r="C156" s="25" t="s">
        <v>1971</v>
      </c>
      <c r="D156" s="26"/>
      <c r="E156" t="str">
        <f>VLOOKUP(A156,公示表!A:C,3,0)</f>
        <v>博时安诚3个月定开债A</v>
      </c>
    </row>
    <row r="157" spans="1:5" hidden="1">
      <c r="A157" s="23" t="s">
        <v>1695</v>
      </c>
      <c r="B157" s="24" t="s">
        <v>1764</v>
      </c>
      <c r="C157" s="25" t="s">
        <v>1972</v>
      </c>
      <c r="D157" s="26"/>
      <c r="E157" t="str">
        <f>VLOOKUP(A157,公示表!A:C,3,0)</f>
        <v>博时安诚3个月定开债C</v>
      </c>
    </row>
    <row r="158" spans="1:5" hidden="1">
      <c r="A158" s="23" t="s">
        <v>1485</v>
      </c>
      <c r="B158" s="24" t="s">
        <v>1764</v>
      </c>
      <c r="C158" s="25" t="s">
        <v>1486</v>
      </c>
      <c r="D158" s="26"/>
      <c r="E158" t="str">
        <f>VLOOKUP(A158,公示表!A:C,3,0)</f>
        <v>博时安祺6个月定开债C</v>
      </c>
    </row>
    <row r="159" spans="1:5" hidden="1">
      <c r="A159" s="23" t="s">
        <v>1973</v>
      </c>
      <c r="B159" s="24" t="s">
        <v>1764</v>
      </c>
      <c r="C159" s="25" t="s">
        <v>1445</v>
      </c>
      <c r="D159" s="26"/>
      <c r="E159" t="str">
        <f>VLOOKUP(A159,公示表!A:C,3,0)</f>
        <v>博时安盈债券A</v>
      </c>
    </row>
    <row r="160" spans="1:5" hidden="1">
      <c r="A160" s="23" t="s">
        <v>1447</v>
      </c>
      <c r="B160" s="24" t="s">
        <v>1764</v>
      </c>
      <c r="C160" s="25" t="s">
        <v>1448</v>
      </c>
      <c r="D160" s="26"/>
      <c r="E160" t="str">
        <f>VLOOKUP(A160,公示表!A:C,3,0)</f>
        <v>博时安盈债券C</v>
      </c>
    </row>
    <row r="161" spans="1:5" hidden="1">
      <c r="A161" s="23" t="s">
        <v>1607</v>
      </c>
      <c r="B161" s="24" t="s">
        <v>1764</v>
      </c>
      <c r="C161" s="25" t="s">
        <v>1608</v>
      </c>
      <c r="D161" s="26"/>
      <c r="E161" t="str">
        <f>VLOOKUP(A161,公示表!A:C,3,0)</f>
        <v>博时标普500ETF联接A</v>
      </c>
    </row>
    <row r="162" spans="1:5" hidden="1">
      <c r="A162" s="23" t="s">
        <v>1585</v>
      </c>
      <c r="B162" s="24" t="s">
        <v>1764</v>
      </c>
      <c r="C162" s="25" t="s">
        <v>1974</v>
      </c>
      <c r="D162" s="26"/>
      <c r="E162" t="str">
        <f>VLOOKUP(A162,公示表!A:C,3,0)</f>
        <v>博时策略灵活配置混合</v>
      </c>
    </row>
    <row r="163" spans="1:5" hidden="1">
      <c r="A163" s="23" t="s">
        <v>1457</v>
      </c>
      <c r="B163" s="23" t="s">
        <v>1764</v>
      </c>
      <c r="C163" s="30" t="s">
        <v>1975</v>
      </c>
      <c r="D163" s="26"/>
      <c r="E163" t="str">
        <f>VLOOKUP(A163,公示表!A:C,3,0)</f>
        <v>博时产业新动力灵活配置混合发起式A</v>
      </c>
    </row>
    <row r="164" spans="1:5" hidden="1">
      <c r="A164" s="23" t="s">
        <v>1517</v>
      </c>
      <c r="B164" s="24" t="s">
        <v>1764</v>
      </c>
      <c r="C164" s="25" t="s">
        <v>1976</v>
      </c>
      <c r="D164" s="26"/>
      <c r="E164" t="str">
        <f>VLOOKUP(A164,公示表!A:C,3,0)</f>
        <v>博时产业新趋势灵活配置混合A</v>
      </c>
    </row>
    <row r="165" spans="1:5" hidden="1">
      <c r="A165" s="23" t="s">
        <v>1519</v>
      </c>
      <c r="B165" s="24" t="s">
        <v>1764</v>
      </c>
      <c r="C165" s="25" t="s">
        <v>1977</v>
      </c>
      <c r="D165" s="26"/>
      <c r="E165" t="str">
        <f>VLOOKUP(A165,公示表!A:C,3,0)</f>
        <v>博时产业新趋势灵活配置混合C</v>
      </c>
    </row>
    <row r="166" spans="1:5" hidden="1">
      <c r="A166" s="23" t="s">
        <v>1545</v>
      </c>
      <c r="B166" s="24" t="s">
        <v>1764</v>
      </c>
      <c r="C166" s="25" t="s">
        <v>1546</v>
      </c>
      <c r="D166" s="26"/>
      <c r="E166" t="str">
        <f>VLOOKUP(A166,公示表!A:C,3,0)</f>
        <v>博时产业优选混合A</v>
      </c>
    </row>
    <row r="167" spans="1:5" hidden="1">
      <c r="A167" s="23" t="s">
        <v>1547</v>
      </c>
      <c r="B167" s="24" t="s">
        <v>1764</v>
      </c>
      <c r="C167" s="25" t="s">
        <v>1548</v>
      </c>
      <c r="D167" s="26"/>
      <c r="E167" t="str">
        <f>VLOOKUP(A167,公示表!A:C,3,0)</f>
        <v>博时产业优选混合C</v>
      </c>
    </row>
    <row r="168" spans="1:5" hidden="1">
      <c r="A168" s="23" t="s">
        <v>1565</v>
      </c>
      <c r="B168" s="24" t="s">
        <v>1764</v>
      </c>
      <c r="C168" s="25" t="s">
        <v>1566</v>
      </c>
      <c r="D168" s="26"/>
      <c r="E168" t="str">
        <f>VLOOKUP(A168,公示表!A:C,3,0)</f>
        <v>博时成长回报混合A</v>
      </c>
    </row>
    <row r="169" spans="1:5" hidden="1">
      <c r="A169" s="23" t="s">
        <v>1567</v>
      </c>
      <c r="B169" s="24" t="s">
        <v>1764</v>
      </c>
      <c r="C169" s="25" t="s">
        <v>1568</v>
      </c>
      <c r="D169" s="26"/>
      <c r="E169" t="str">
        <f>VLOOKUP(A169,公示表!A:C,3,0)</f>
        <v>博时成长回报混合C</v>
      </c>
    </row>
    <row r="170" spans="1:5" hidden="1">
      <c r="A170" s="23" t="s">
        <v>1521</v>
      </c>
      <c r="B170" s="24" t="s">
        <v>1764</v>
      </c>
      <c r="C170" s="25" t="s">
        <v>1978</v>
      </c>
      <c r="D170" s="26"/>
      <c r="E170" t="str">
        <f>VLOOKUP(A170,公示表!A:C,3,0)</f>
        <v>博时成长优选灵活配置混合A</v>
      </c>
    </row>
    <row r="171" spans="1:5" hidden="1">
      <c r="A171" s="23" t="s">
        <v>1523</v>
      </c>
      <c r="B171" s="24" t="s">
        <v>1764</v>
      </c>
      <c r="C171" s="25" t="s">
        <v>1524</v>
      </c>
      <c r="D171" s="26"/>
      <c r="E171" t="str">
        <f>VLOOKUP(A171,公示表!A:C,3,0)</f>
        <v>博时成长优选灵活配置混合C</v>
      </c>
    </row>
    <row r="172" spans="1:5" hidden="1">
      <c r="A172" s="23" t="s">
        <v>1537</v>
      </c>
      <c r="B172" s="24" t="s">
        <v>1764</v>
      </c>
      <c r="C172" s="25" t="s">
        <v>1538</v>
      </c>
      <c r="D172" s="26"/>
      <c r="E172" t="str">
        <f>VLOOKUP(A172,公示表!A:C,3,0)</f>
        <v>博时创新精选混合A</v>
      </c>
    </row>
    <row r="173" spans="1:5" hidden="1">
      <c r="A173" s="23" t="s">
        <v>1539</v>
      </c>
      <c r="B173" s="24" t="s">
        <v>1764</v>
      </c>
      <c r="C173" s="25" t="s">
        <v>1540</v>
      </c>
      <c r="D173" s="26"/>
      <c r="E173" t="str">
        <f>VLOOKUP(A173,公示表!A:C,3,0)</f>
        <v>博时创新精选混合C</v>
      </c>
    </row>
    <row r="174" spans="1:5" hidden="1">
      <c r="A174" s="23" t="s">
        <v>1599</v>
      </c>
      <c r="B174" s="24" t="s">
        <v>1764</v>
      </c>
      <c r="C174" s="25" t="s">
        <v>1600</v>
      </c>
      <c r="D174" s="26"/>
      <c r="E174" t="str">
        <f>VLOOKUP(A174,公示表!A:C,3,0)</f>
        <v>博时创业板ETF联接A</v>
      </c>
    </row>
    <row r="175" spans="1:5" hidden="1">
      <c r="A175" s="23" t="s">
        <v>1509</v>
      </c>
      <c r="B175" s="24" t="s">
        <v>1764</v>
      </c>
      <c r="C175" s="25" t="s">
        <v>1510</v>
      </c>
      <c r="D175" s="26"/>
      <c r="E175" t="str">
        <f>VLOOKUP(A175,公示表!A:C,3,0)</f>
        <v>博时创业板ETF联接C</v>
      </c>
    </row>
    <row r="176" spans="1:5" hidden="1">
      <c r="A176" s="23" t="s">
        <v>1589</v>
      </c>
      <c r="B176" s="24" t="s">
        <v>1764</v>
      </c>
      <c r="C176" s="25" t="s">
        <v>1590</v>
      </c>
      <c r="D176" s="26"/>
      <c r="E176" t="str">
        <f>VLOOKUP(A176,公示表!A:C,3,0)</f>
        <v>博时创业成长混合A</v>
      </c>
    </row>
    <row r="177" spans="1:5" hidden="1">
      <c r="A177" s="23" t="s">
        <v>1481</v>
      </c>
      <c r="B177" s="24" t="s">
        <v>1764</v>
      </c>
      <c r="C177" s="25" t="s">
        <v>1482</v>
      </c>
      <c r="D177" s="26"/>
      <c r="E177" t="str">
        <f>VLOOKUP(A177,公示表!A:C,3,0)</f>
        <v>博时富发纯债债券A</v>
      </c>
    </row>
    <row r="178" spans="1:5" hidden="1">
      <c r="A178" s="23" t="s">
        <v>1491</v>
      </c>
      <c r="B178" s="24" t="s">
        <v>1764</v>
      </c>
      <c r="C178" s="25" t="s">
        <v>1492</v>
      </c>
      <c r="D178" s="26"/>
      <c r="E178" t="str">
        <f>VLOOKUP(A178,公示表!A:C,3,0)</f>
        <v>博时富瑞纯债债券A</v>
      </c>
    </row>
    <row r="179" spans="1:5" hidden="1">
      <c r="A179" s="23" t="s">
        <v>1511</v>
      </c>
      <c r="B179" s="24" t="s">
        <v>1764</v>
      </c>
      <c r="C179" s="25" t="s">
        <v>1512</v>
      </c>
      <c r="D179" s="26"/>
      <c r="E179" t="str">
        <f>VLOOKUP(A179,公示表!A:C,3,0)</f>
        <v>博时富瑞纯债债券C</v>
      </c>
    </row>
    <row r="180" spans="1:5" hidden="1">
      <c r="A180" s="23" t="s">
        <v>1533</v>
      </c>
      <c r="B180" s="24" t="s">
        <v>1764</v>
      </c>
      <c r="C180" s="25" t="s">
        <v>1534</v>
      </c>
      <c r="D180" s="26"/>
      <c r="E180" t="str">
        <f>VLOOKUP(A180,公示表!A:C,3,0)</f>
        <v>博时港股通领先趋势混合A</v>
      </c>
    </row>
    <row r="181" spans="1:5" hidden="1">
      <c r="A181" s="23" t="s">
        <v>1535</v>
      </c>
      <c r="B181" s="24" t="s">
        <v>1764</v>
      </c>
      <c r="C181" s="25" t="s">
        <v>1536</v>
      </c>
      <c r="D181" s="26"/>
      <c r="E181" t="str">
        <f>VLOOKUP(A181,公示表!A:C,3,0)</f>
        <v>博时港股通领先趋势混合C</v>
      </c>
    </row>
    <row r="182" spans="1:5" hidden="1">
      <c r="A182" s="23" t="s">
        <v>1473</v>
      </c>
      <c r="B182" s="24" t="s">
        <v>1764</v>
      </c>
      <c r="C182" s="25" t="s">
        <v>1474</v>
      </c>
      <c r="D182" s="26"/>
      <c r="E182" t="str">
        <f>VLOOKUP(A182,公示表!A:C,3,0)</f>
        <v>博时工业4.0主题股票</v>
      </c>
    </row>
    <row r="183" spans="1:5" hidden="1">
      <c r="A183" s="23" t="s">
        <v>1595</v>
      </c>
      <c r="B183" s="24" t="s">
        <v>1764</v>
      </c>
      <c r="C183" s="25" t="s">
        <v>1596</v>
      </c>
      <c r="D183" s="26"/>
      <c r="E183" t="str">
        <f>VLOOKUP(A183,公示表!A:C,3,0)</f>
        <v>博时行业轮动混合</v>
      </c>
    </row>
    <row r="184" spans="1:5" hidden="1">
      <c r="A184" s="23" t="s">
        <v>1479</v>
      </c>
      <c r="B184" s="24" t="s">
        <v>1764</v>
      </c>
      <c r="C184" s="25" t="s">
        <v>1480</v>
      </c>
      <c r="D184" s="26"/>
      <c r="E184" t="str">
        <f>VLOOKUP(A184,公示表!A:C,3,0)</f>
        <v>博时合鑫货币B</v>
      </c>
    </row>
    <row r="185" spans="1:5" hidden="1">
      <c r="A185" s="23" t="s">
        <v>1549</v>
      </c>
      <c r="B185" s="23" t="s">
        <v>1764</v>
      </c>
      <c r="C185" s="30" t="s">
        <v>1550</v>
      </c>
      <c r="D185" s="26"/>
      <c r="E185" t="str">
        <f>VLOOKUP(A185,公示表!A:C,3,0)</f>
        <v>博时恒泰债券A</v>
      </c>
    </row>
    <row r="186" spans="1:5" hidden="1">
      <c r="A186" s="23" t="s">
        <v>1551</v>
      </c>
      <c r="B186" s="23" t="s">
        <v>1764</v>
      </c>
      <c r="C186" s="30" t="s">
        <v>1552</v>
      </c>
      <c r="D186" s="26"/>
      <c r="E186" t="str">
        <f>VLOOKUP(A186,公示表!A:C,3,0)</f>
        <v>博时恒泰债券C</v>
      </c>
    </row>
    <row r="187" spans="1:5" hidden="1">
      <c r="A187" s="23" t="s">
        <v>1593</v>
      </c>
      <c r="B187" s="24" t="s">
        <v>1764</v>
      </c>
      <c r="C187" s="25" t="s">
        <v>1979</v>
      </c>
      <c r="D187" s="26"/>
      <c r="E187" t="str">
        <f>VLOOKUP(A187,公示表!A:C,3,0)</f>
        <v>博时宏观回报债券A类</v>
      </c>
    </row>
    <row r="188" spans="1:5" hidden="1">
      <c r="A188" s="23" t="s">
        <v>1617</v>
      </c>
      <c r="B188" s="24" t="s">
        <v>1764</v>
      </c>
      <c r="C188" s="25" t="s">
        <v>1980</v>
      </c>
      <c r="D188" s="26"/>
      <c r="E188" t="str">
        <f>VLOOKUP(A188,公示表!A:C,3,0)</f>
        <v>博时宏观回报债券C类</v>
      </c>
    </row>
    <row r="189" spans="1:5" hidden="1">
      <c r="A189" s="23" t="s">
        <v>1459</v>
      </c>
      <c r="B189" s="24" t="s">
        <v>1764</v>
      </c>
      <c r="C189" s="25" t="s">
        <v>1981</v>
      </c>
      <c r="D189" s="26"/>
      <c r="E189" t="str">
        <f>VLOOKUP(A189,公示表!A:C,3,0)</f>
        <v>博时互联网主题灵活配置混合</v>
      </c>
    </row>
    <row r="190" spans="1:5" hidden="1">
      <c r="A190" s="23" t="s">
        <v>1489</v>
      </c>
      <c r="B190" s="24" t="s">
        <v>1764</v>
      </c>
      <c r="C190" s="25" t="s">
        <v>1982</v>
      </c>
      <c r="D190" s="26"/>
      <c r="E190" t="str">
        <f>VLOOKUP(A190,公示表!A:C,3,0)</f>
        <v>博时沪港深价值优选灵活配置混合C</v>
      </c>
    </row>
    <row r="191" spans="1:5" hidden="1">
      <c r="A191" s="23" t="s">
        <v>1461</v>
      </c>
      <c r="B191" s="24" t="s">
        <v>1764</v>
      </c>
      <c r="C191" s="25" t="s">
        <v>1983</v>
      </c>
      <c r="D191" s="26"/>
      <c r="E191" t="str">
        <f>VLOOKUP(A191,公示表!A:C,3,0)</f>
        <v>博时沪港深优质企业灵活配置混合A</v>
      </c>
    </row>
    <row r="192" spans="1:5" hidden="1">
      <c r="A192" s="23" t="s">
        <v>1573</v>
      </c>
      <c r="B192" s="24" t="s">
        <v>1764</v>
      </c>
      <c r="C192" s="25" t="s">
        <v>1574</v>
      </c>
      <c r="D192" s="26"/>
      <c r="E192" t="str">
        <f>VLOOKUP(A192,公示表!A:C,3,0)</f>
        <v>博时沪深300指数A</v>
      </c>
    </row>
    <row r="193" spans="1:5" hidden="1">
      <c r="A193" s="23" t="s">
        <v>1471</v>
      </c>
      <c r="B193" s="24" t="s">
        <v>1764</v>
      </c>
      <c r="C193" s="25" t="s">
        <v>1472</v>
      </c>
      <c r="D193" s="26"/>
      <c r="E193" t="str">
        <f>VLOOKUP(A193,公示表!A:C,3,0)</f>
        <v>博时沪深300指数C</v>
      </c>
    </row>
    <row r="194" spans="1:5" hidden="1">
      <c r="A194" s="23" t="s">
        <v>1475</v>
      </c>
      <c r="B194" s="24" t="s">
        <v>1764</v>
      </c>
      <c r="C194" s="25" t="s">
        <v>1476</v>
      </c>
      <c r="D194" s="26"/>
      <c r="E194" t="str">
        <f>VLOOKUP(A194,公示表!A:C,3,0)</f>
        <v>博时黄金ETF联接A</v>
      </c>
    </row>
    <row r="195" spans="1:5" hidden="1">
      <c r="A195" s="23" t="s">
        <v>1477</v>
      </c>
      <c r="B195" s="24" t="s">
        <v>1764</v>
      </c>
      <c r="C195" s="25" t="s">
        <v>1478</v>
      </c>
      <c r="D195" s="26"/>
      <c r="E195" t="str">
        <f>VLOOKUP(A195,公示表!A:C,3,0)</f>
        <v>博时黄金ETF联接C</v>
      </c>
    </row>
    <row r="196" spans="1:5" hidden="1">
      <c r="A196" s="23" t="s">
        <v>1601</v>
      </c>
      <c r="B196" s="24" t="s">
        <v>1764</v>
      </c>
      <c r="C196" s="25" t="s">
        <v>1984</v>
      </c>
      <c r="D196" s="26"/>
      <c r="E196" t="str">
        <f>VLOOKUP(A196,公示表!A:C,3,0)</f>
        <v>博时回报灵活配置混合</v>
      </c>
    </row>
    <row r="197" spans="1:5" hidden="1">
      <c r="A197" s="23" t="s">
        <v>1553</v>
      </c>
      <c r="B197" s="23" t="s">
        <v>1764</v>
      </c>
      <c r="C197" s="30" t="s">
        <v>1554</v>
      </c>
      <c r="D197" s="26"/>
      <c r="E197" t="str">
        <f>VLOOKUP(A197,公示表!A:C,3,0)</f>
        <v>博时汇誉回报混合A</v>
      </c>
    </row>
    <row r="198" spans="1:5" hidden="1">
      <c r="A198" s="23" t="s">
        <v>1555</v>
      </c>
      <c r="B198" s="24" t="s">
        <v>1764</v>
      </c>
      <c r="C198" s="25" t="s">
        <v>1556</v>
      </c>
      <c r="D198" s="26"/>
      <c r="E198" t="str">
        <f>VLOOKUP(A198,公示表!A:C,3,0)</f>
        <v>博时汇誉回报混合C</v>
      </c>
    </row>
    <row r="199" spans="1:5" hidden="1">
      <c r="A199" s="23" t="s">
        <v>1619</v>
      </c>
      <c r="B199" s="24" t="s">
        <v>1764</v>
      </c>
      <c r="C199" s="25" t="s">
        <v>1985</v>
      </c>
      <c r="D199" s="26"/>
      <c r="E199" t="str">
        <f>VLOOKUP(A199,公示表!A:C,3,0)</f>
        <v>博时价值增长贰号混合</v>
      </c>
    </row>
    <row r="200" spans="1:5" hidden="1">
      <c r="A200" s="23" t="s">
        <v>1571</v>
      </c>
      <c r="B200" s="24" t="s">
        <v>1764</v>
      </c>
      <c r="C200" s="25" t="s">
        <v>1572</v>
      </c>
      <c r="D200" s="26"/>
      <c r="E200" t="str">
        <f>VLOOKUP(A200,公示表!A:C,3,0)</f>
        <v>博时价值增长混合</v>
      </c>
    </row>
    <row r="201" spans="1:5" hidden="1">
      <c r="A201" s="23" t="s">
        <v>1525</v>
      </c>
      <c r="B201" s="24" t="s">
        <v>1764</v>
      </c>
      <c r="C201" s="25" t="s">
        <v>1986</v>
      </c>
      <c r="D201" s="26"/>
      <c r="E201" t="str">
        <f>VLOOKUP(A201,公示表!A:C,3,0)</f>
        <v>博时健康成长主题双周定期可赎回混合A</v>
      </c>
    </row>
    <row r="202" spans="1:5" hidden="1">
      <c r="A202" s="23" t="s">
        <v>1527</v>
      </c>
      <c r="B202" s="24" t="s">
        <v>1764</v>
      </c>
      <c r="C202" s="25" t="s">
        <v>1987</v>
      </c>
      <c r="D202" s="26"/>
      <c r="E202" t="str">
        <f>VLOOKUP(A202,公示表!A:C,3,0)</f>
        <v>博时健康成长主题双周定期可赎回混合C</v>
      </c>
    </row>
    <row r="203" spans="1:5" hidden="1">
      <c r="A203" s="23" t="s">
        <v>1575</v>
      </c>
      <c r="B203" s="24" t="s">
        <v>1764</v>
      </c>
      <c r="C203" s="25" t="s">
        <v>1576</v>
      </c>
      <c r="D203" s="26"/>
      <c r="E203" t="str">
        <f>VLOOKUP(A203,公示表!A:C,3,0)</f>
        <v>博时精选混合A</v>
      </c>
    </row>
    <row r="204" spans="1:5" hidden="1">
      <c r="A204" s="23" t="s">
        <v>1687</v>
      </c>
      <c r="B204" s="24" t="s">
        <v>1764</v>
      </c>
      <c r="C204" s="25" t="s">
        <v>1988</v>
      </c>
      <c r="D204" s="26"/>
      <c r="E204" t="str">
        <f>VLOOKUP(A204,公示表!A:C,3,0)</f>
        <v>博时聚利3个月定开债发起式</v>
      </c>
    </row>
    <row r="205" spans="1:5" hidden="1">
      <c r="A205" s="23" t="s">
        <v>1683</v>
      </c>
      <c r="B205" s="24" t="s">
        <v>1764</v>
      </c>
      <c r="C205" s="25" t="s">
        <v>1989</v>
      </c>
      <c r="D205" s="26"/>
      <c r="E205" t="str">
        <f>VLOOKUP(A205,公示表!A:C,3,0)</f>
        <v>博时聚润纯债债券A</v>
      </c>
    </row>
    <row r="206" spans="1:5" hidden="1">
      <c r="A206" s="23" t="s">
        <v>1501</v>
      </c>
      <c r="B206" s="24" t="s">
        <v>1764</v>
      </c>
      <c r="C206" s="25" t="s">
        <v>1502</v>
      </c>
      <c r="D206" s="26"/>
      <c r="E206" t="str">
        <f>VLOOKUP(A206,公示表!A:C,3,0)</f>
        <v>博时军工主题股票A</v>
      </c>
    </row>
    <row r="207" spans="1:5" hidden="1">
      <c r="A207" s="23" t="s">
        <v>1597</v>
      </c>
      <c r="B207" s="24" t="s">
        <v>1764</v>
      </c>
      <c r="C207" s="25" t="s">
        <v>1990</v>
      </c>
      <c r="D207" s="26"/>
      <c r="E207" t="str">
        <f>VLOOKUP(A207,公示表!A:C,3,0)</f>
        <v>博时抗通胀增强回报QDII</v>
      </c>
    </row>
    <row r="208" spans="1:5" hidden="1">
      <c r="A208" s="23" t="s">
        <v>1487</v>
      </c>
      <c r="B208" s="24" t="s">
        <v>1764</v>
      </c>
      <c r="C208" s="25" t="s">
        <v>1488</v>
      </c>
      <c r="D208" s="26"/>
      <c r="E208" t="str">
        <f>VLOOKUP(A208,公示表!A:C,3,0)</f>
        <v>博时利发纯债债券A</v>
      </c>
    </row>
    <row r="209" spans="1:5" hidden="1">
      <c r="A209" s="23" t="s">
        <v>1495</v>
      </c>
      <c r="B209" s="24" t="s">
        <v>1764</v>
      </c>
      <c r="C209" s="25" t="s">
        <v>1991</v>
      </c>
      <c r="D209" s="26"/>
      <c r="E209" t="str">
        <f>VLOOKUP(A209,公示表!A:C,3,0)</f>
        <v>博时量化平衡混合A</v>
      </c>
    </row>
    <row r="210" spans="1:5" hidden="1">
      <c r="A210" s="23" t="s">
        <v>1493</v>
      </c>
      <c r="B210" s="24" t="s">
        <v>1764</v>
      </c>
      <c r="C210" s="25" t="s">
        <v>1494</v>
      </c>
      <c r="D210" s="26"/>
      <c r="E210" t="str">
        <f>VLOOKUP(A210,公示表!A:C,3,0)</f>
        <v>博时逆向投资混合A</v>
      </c>
    </row>
    <row r="211" spans="1:5" hidden="1">
      <c r="A211" s="23" t="s">
        <v>1579</v>
      </c>
      <c r="B211" s="24" t="s">
        <v>1764</v>
      </c>
      <c r="C211" s="25" t="s">
        <v>1580</v>
      </c>
      <c r="D211" s="26"/>
      <c r="E211" t="str">
        <f>VLOOKUP(A211,公示表!A:C,3,0)</f>
        <v>博时平衡配置混合</v>
      </c>
    </row>
    <row r="212" spans="1:5" hidden="1">
      <c r="A212" s="23" t="s">
        <v>1505</v>
      </c>
      <c r="B212" s="24" t="s">
        <v>1764</v>
      </c>
      <c r="C212" s="25" t="s">
        <v>1992</v>
      </c>
      <c r="D212" s="26"/>
      <c r="E212" t="str">
        <f>VLOOKUP(A212,公示表!A:C,3,0)</f>
        <v>博时荣享回报灵活配置定开混合A</v>
      </c>
    </row>
    <row r="213" spans="1:5" hidden="1">
      <c r="A213" s="23" t="s">
        <v>1507</v>
      </c>
      <c r="B213" s="24" t="s">
        <v>1764</v>
      </c>
      <c r="C213" s="25" t="s">
        <v>1993</v>
      </c>
      <c r="D213" s="26"/>
      <c r="E213" t="str">
        <f>VLOOKUP(A213,公示表!A:C,3,0)</f>
        <v>博时荣享回报灵活配置定开混合C</v>
      </c>
    </row>
    <row r="214" spans="1:5" hidden="1">
      <c r="A214" s="23" t="s">
        <v>1465</v>
      </c>
      <c r="B214" s="24" t="s">
        <v>1764</v>
      </c>
      <c r="C214" s="25" t="s">
        <v>1466</v>
      </c>
      <c r="D214" s="26"/>
      <c r="E214" t="str">
        <f>VLOOKUP(A214,公示表!A:C,3,0)</f>
        <v>博时上证50ETF联接A</v>
      </c>
    </row>
    <row r="215" spans="1:5" hidden="1">
      <c r="A215" s="23" t="s">
        <v>1587</v>
      </c>
      <c r="B215" s="24" t="s">
        <v>1764</v>
      </c>
      <c r="C215" s="25" t="s">
        <v>1994</v>
      </c>
      <c r="D215" s="26"/>
      <c r="E215" t="str">
        <f>VLOOKUP(A215,公示表!A:C,3,0)</f>
        <v>博时上证超级大盘ETF联接A</v>
      </c>
    </row>
    <row r="216" spans="1:5" hidden="1">
      <c r="A216" s="23" t="s">
        <v>1605</v>
      </c>
      <c r="B216" s="24" t="s">
        <v>1764</v>
      </c>
      <c r="C216" s="25" t="s">
        <v>1606</v>
      </c>
      <c r="D216" s="26"/>
      <c r="E216" t="str">
        <f>VLOOKUP(A216,公示表!A:C,3,0)</f>
        <v>博时上证自然资源ETF联接A</v>
      </c>
    </row>
    <row r="217" spans="1:5" hidden="1">
      <c r="A217" s="23" t="s">
        <v>1557</v>
      </c>
      <c r="B217" s="24" t="s">
        <v>1764</v>
      </c>
      <c r="C217" s="25" t="s">
        <v>1558</v>
      </c>
      <c r="D217" s="26"/>
      <c r="E217" t="str">
        <f>VLOOKUP(A217,公示表!A:C,3,0)</f>
        <v>博时数字经济混合A</v>
      </c>
    </row>
    <row r="218" spans="1:5" hidden="1">
      <c r="A218" s="23" t="s">
        <v>1559</v>
      </c>
      <c r="B218" s="24" t="s">
        <v>1764</v>
      </c>
      <c r="C218" s="25" t="s">
        <v>1560</v>
      </c>
      <c r="D218" s="26"/>
      <c r="E218" t="str">
        <f>VLOOKUP(A218,公示表!A:C,3,0)</f>
        <v>博时数字经济混合C</v>
      </c>
    </row>
    <row r="219" spans="1:5" hidden="1">
      <c r="A219" s="23" t="s">
        <v>1453</v>
      </c>
      <c r="B219" s="24" t="s">
        <v>1764</v>
      </c>
      <c r="C219" s="25" t="s">
        <v>1995</v>
      </c>
      <c r="D219" s="26"/>
      <c r="E219" t="str">
        <f>VLOOKUP(A219,公示表!A:C,3,0)</f>
        <v>博时双月薪定期支付债券A</v>
      </c>
    </row>
    <row r="220" spans="1:5" hidden="1">
      <c r="A220" s="23" t="s">
        <v>1463</v>
      </c>
      <c r="B220" s="24" t="s">
        <v>1764</v>
      </c>
      <c r="C220" s="25" t="s">
        <v>1464</v>
      </c>
      <c r="D220" s="26"/>
      <c r="E220" t="str">
        <f>VLOOKUP(A220,公示表!A:C,3,0)</f>
        <v>博时丝路主题股票A</v>
      </c>
    </row>
    <row r="221" spans="1:5" hidden="1">
      <c r="A221" s="23" t="s">
        <v>1603</v>
      </c>
      <c r="B221" s="24" t="s">
        <v>1764</v>
      </c>
      <c r="C221" s="25" t="s">
        <v>1996</v>
      </c>
      <c r="D221" s="26"/>
      <c r="E221" t="str">
        <f>VLOOKUP(A221,公示表!A:C,3,0)</f>
        <v>博时天颐债券A类</v>
      </c>
    </row>
    <row r="222" spans="1:5" hidden="1">
      <c r="A222" s="23" t="s">
        <v>1469</v>
      </c>
      <c r="B222" s="24" t="s">
        <v>1764</v>
      </c>
      <c r="C222" s="25" t="s">
        <v>1997</v>
      </c>
      <c r="D222" s="26"/>
      <c r="E222" t="str">
        <f>VLOOKUP(A222,公示表!A:C,3,0)</f>
        <v>博时外延增长主题灵活配置混合A</v>
      </c>
    </row>
    <row r="223" spans="1:5" hidden="1">
      <c r="A223" s="23" t="s">
        <v>1577</v>
      </c>
      <c r="B223" s="24" t="s">
        <v>1764</v>
      </c>
      <c r="C223" s="25" t="s">
        <v>1578</v>
      </c>
      <c r="D223" s="26"/>
      <c r="E223" t="str">
        <f>VLOOKUP(A223,公示表!A:C,3,0)</f>
        <v>博时稳定价值债券B</v>
      </c>
    </row>
    <row r="224" spans="1:5" hidden="1">
      <c r="A224" s="23" t="s">
        <v>1529</v>
      </c>
      <c r="B224" s="24" t="s">
        <v>1764</v>
      </c>
      <c r="C224" s="25" t="s">
        <v>1530</v>
      </c>
      <c r="D224" s="26"/>
      <c r="E224" t="str">
        <f>VLOOKUP(A224,公示表!A:C,3,0)</f>
        <v>博时消费创新混合A</v>
      </c>
    </row>
    <row r="225" spans="1:5" hidden="1">
      <c r="A225" s="23" t="s">
        <v>1531</v>
      </c>
      <c r="B225" s="24" t="s">
        <v>1764</v>
      </c>
      <c r="C225" s="25" t="s">
        <v>1532</v>
      </c>
      <c r="D225" s="26"/>
      <c r="E225" t="str">
        <f>VLOOKUP(A225,公示表!A:C,3,0)</f>
        <v>博时消费创新混合C</v>
      </c>
    </row>
    <row r="226" spans="1:5" hidden="1">
      <c r="A226" s="23" t="s">
        <v>1581</v>
      </c>
      <c r="B226" s="24" t="s">
        <v>1764</v>
      </c>
      <c r="C226" s="25" t="s">
        <v>1582</v>
      </c>
      <c r="D226" s="26"/>
      <c r="E226" t="str">
        <f>VLOOKUP(A226,公示表!A:C,3,0)</f>
        <v>博时新兴成长混合</v>
      </c>
    </row>
    <row r="227" spans="1:5" hidden="1">
      <c r="A227" s="23" t="s">
        <v>1497</v>
      </c>
      <c r="B227" s="24" t="s">
        <v>1764</v>
      </c>
      <c r="C227" s="25" t="s">
        <v>1498</v>
      </c>
      <c r="D227" s="26"/>
      <c r="E227" t="str">
        <f>VLOOKUP(A227,公示表!A:C,3,0)</f>
        <v>博时新兴消费主题混合A</v>
      </c>
    </row>
    <row r="228" spans="1:5" hidden="1">
      <c r="A228" s="23" t="s">
        <v>1611</v>
      </c>
      <c r="B228" s="24" t="s">
        <v>1764</v>
      </c>
      <c r="C228" s="25" t="s">
        <v>1612</v>
      </c>
      <c r="D228" s="26"/>
      <c r="E228" t="str">
        <f>VLOOKUP(A228,公示表!A:C,3,0)</f>
        <v>博时信用债纯债债券A</v>
      </c>
    </row>
    <row r="229" spans="1:5" hidden="1">
      <c r="A229" s="23" t="s">
        <v>1467</v>
      </c>
      <c r="B229" s="24" t="s">
        <v>1764</v>
      </c>
      <c r="C229" s="25" t="s">
        <v>1468</v>
      </c>
      <c r="D229" s="26"/>
      <c r="E229" t="str">
        <f>VLOOKUP(A229,公示表!A:C,3,0)</f>
        <v>博时信用债纯债债券C</v>
      </c>
    </row>
    <row r="230" spans="1:5" hidden="1">
      <c r="A230" s="23" t="s">
        <v>1583</v>
      </c>
      <c r="B230" s="24" t="s">
        <v>1764</v>
      </c>
      <c r="C230" s="25" t="s">
        <v>1998</v>
      </c>
      <c r="D230" s="26"/>
      <c r="E230" t="str">
        <f>VLOOKUP(A230,公示表!A:C,3,0)</f>
        <v>博时信用债券A</v>
      </c>
    </row>
    <row r="231" spans="1:5" hidden="1">
      <c r="A231" s="23" t="s">
        <v>1615</v>
      </c>
      <c r="B231" s="24" t="s">
        <v>1764</v>
      </c>
      <c r="C231" s="25" t="s">
        <v>1616</v>
      </c>
      <c r="D231" s="26"/>
      <c r="E231" t="str">
        <f>VLOOKUP(A231,公示表!A:C,3,0)</f>
        <v>博时信用债券C</v>
      </c>
    </row>
    <row r="232" spans="1:5" hidden="1">
      <c r="A232" s="35" t="s">
        <v>1591</v>
      </c>
      <c r="B232" s="37" t="s">
        <v>1764</v>
      </c>
      <c r="C232" s="38" t="s">
        <v>1999</v>
      </c>
      <c r="D232" s="26"/>
      <c r="E232" t="str">
        <f>VLOOKUP(A232,公示表!A:C,3,0)</f>
        <v>博时大中华亚太股票QDII</v>
      </c>
    </row>
    <row r="233" spans="1:5" hidden="1">
      <c r="A233" s="35" t="s">
        <v>1613</v>
      </c>
      <c r="B233" s="37" t="s">
        <v>1764</v>
      </c>
      <c r="C233" s="38" t="s">
        <v>2000</v>
      </c>
      <c r="D233" s="26"/>
      <c r="E233" t="str">
        <f>VLOOKUP(A233,公示表!A:C,3,0)</f>
        <v>博时亚洲票息债券AQDII</v>
      </c>
    </row>
    <row r="234" spans="1:5" hidden="1">
      <c r="A234" s="23" t="s">
        <v>1609</v>
      </c>
      <c r="B234" s="24" t="s">
        <v>1764</v>
      </c>
      <c r="C234" s="25" t="s">
        <v>2001</v>
      </c>
      <c r="D234" s="26"/>
      <c r="E234" t="str">
        <f>VLOOKUP(A234,公示表!A:C,3,0)</f>
        <v>博时医疗保健行业混合A</v>
      </c>
    </row>
    <row r="235" spans="1:5" hidden="1">
      <c r="A235" s="23" t="s">
        <v>1561</v>
      </c>
      <c r="B235" s="24" t="s">
        <v>1764</v>
      </c>
      <c r="C235" s="25" t="s">
        <v>1562</v>
      </c>
      <c r="D235" s="26"/>
      <c r="E235" t="str">
        <f>VLOOKUP(A235,公示表!A:C,3,0)</f>
        <v>博时移动互联主题混合A</v>
      </c>
    </row>
    <row r="236" spans="1:5" hidden="1">
      <c r="A236" s="23" t="s">
        <v>1563</v>
      </c>
      <c r="B236" s="24" t="s">
        <v>1764</v>
      </c>
      <c r="C236" s="25" t="s">
        <v>1564</v>
      </c>
      <c r="D236" s="26"/>
      <c r="E236" t="str">
        <f>VLOOKUP(A236,公示表!A:C,3,0)</f>
        <v>博时移动互联主题混合C</v>
      </c>
    </row>
    <row r="237" spans="1:5" hidden="1">
      <c r="A237" s="23" t="s">
        <v>1455</v>
      </c>
      <c r="B237" s="24" t="s">
        <v>1764</v>
      </c>
      <c r="C237" s="25" t="s">
        <v>2002</v>
      </c>
      <c r="D237" s="26"/>
      <c r="E237" t="str">
        <f>VLOOKUP(A237,公示表!A:C,3,0)</f>
        <v>博时裕隆灵活配置混合A</v>
      </c>
    </row>
    <row r="238" spans="1:5" hidden="1">
      <c r="A238" s="23" t="s">
        <v>1679</v>
      </c>
      <c r="B238" s="24" t="s">
        <v>1764</v>
      </c>
      <c r="C238" s="25" t="s">
        <v>1680</v>
      </c>
      <c r="D238" s="26"/>
      <c r="E238" t="str">
        <f>VLOOKUP(A238,公示表!A:C,3,0)</f>
        <v>博时裕泉纯债债券</v>
      </c>
    </row>
    <row r="239" spans="1:5" hidden="1">
      <c r="A239" s="23" t="s">
        <v>1451</v>
      </c>
      <c r="B239" s="24" t="s">
        <v>1764</v>
      </c>
      <c r="C239" s="25" t="s">
        <v>2003</v>
      </c>
      <c r="D239" s="26"/>
      <c r="E239" t="str">
        <f>VLOOKUP(A239,公示表!A:C,3,0)</f>
        <v>博时裕益灵活配置混合A</v>
      </c>
    </row>
    <row r="240" spans="1:5" hidden="1">
      <c r="A240" s="23" t="s">
        <v>1689</v>
      </c>
      <c r="B240" s="24" t="s">
        <v>1764</v>
      </c>
      <c r="C240" s="25" t="s">
        <v>2004</v>
      </c>
      <c r="D240" s="26"/>
      <c r="E240" t="str">
        <f>VLOOKUP(A240,公示表!A:C,3,0)</f>
        <v>博时悦楚纯债债券A</v>
      </c>
    </row>
    <row r="241" spans="1:5" hidden="1">
      <c r="A241" s="23" t="s">
        <v>1499</v>
      </c>
      <c r="B241" s="24" t="s">
        <v>1764</v>
      </c>
      <c r="C241" s="25" t="s">
        <v>1500</v>
      </c>
      <c r="D241" s="26"/>
      <c r="E241" t="str">
        <f>VLOOKUP(A241,公示表!A:C,3,0)</f>
        <v>博时战略新兴产业混合</v>
      </c>
    </row>
    <row r="242" spans="1:5" hidden="1">
      <c r="A242" s="23" t="s">
        <v>1483</v>
      </c>
      <c r="B242" s="24" t="s">
        <v>1764</v>
      </c>
      <c r="C242" s="25" t="s">
        <v>2005</v>
      </c>
      <c r="D242" s="26"/>
      <c r="E242" t="str">
        <f>VLOOKUP(A242,公示表!A:C,3,0)</f>
        <v>博时智臻纯债债券A</v>
      </c>
    </row>
    <row r="243" spans="1:5" hidden="1">
      <c r="A243" s="23" t="s">
        <v>1513</v>
      </c>
      <c r="B243" s="24" t="s">
        <v>1764</v>
      </c>
      <c r="C243" s="25" t="s">
        <v>2006</v>
      </c>
      <c r="D243" s="26"/>
      <c r="E243" t="str">
        <f>VLOOKUP(A243,公示表!A:C,3,0)</f>
        <v>博时中证500ETF发起式联接A</v>
      </c>
    </row>
    <row r="244" spans="1:5" hidden="1">
      <c r="A244" s="23" t="s">
        <v>1515</v>
      </c>
      <c r="B244" s="24" t="s">
        <v>1764</v>
      </c>
      <c r="C244" s="25" t="s">
        <v>2007</v>
      </c>
      <c r="D244" s="26"/>
      <c r="E244" t="str">
        <f>VLOOKUP(A244,公示表!A:C,3,0)</f>
        <v>博时中证500ETF发起式联接C</v>
      </c>
    </row>
    <row r="245" spans="1:5" hidden="1">
      <c r="A245" s="23" t="s">
        <v>1503</v>
      </c>
      <c r="B245" s="24" t="s">
        <v>1764</v>
      </c>
      <c r="C245" s="25" t="s">
        <v>1504</v>
      </c>
      <c r="D245" s="26"/>
      <c r="E245" t="str">
        <f>VLOOKUP(A245,公示表!A:C,3,0)</f>
        <v>博时中证500指数增强A</v>
      </c>
    </row>
    <row r="246" spans="1:5" hidden="1">
      <c r="A246" s="23" t="s">
        <v>307</v>
      </c>
      <c r="B246" s="24" t="s">
        <v>2008</v>
      </c>
      <c r="C246" s="25" t="s">
        <v>308</v>
      </c>
      <c r="D246" s="26"/>
      <c r="E246" t="str">
        <f>VLOOKUP(A246,公示表!A:C,3,0)</f>
        <v>创金合信恒利超短债债券A</v>
      </c>
    </row>
    <row r="247" spans="1:5" hidden="1">
      <c r="A247" s="23" t="s">
        <v>309</v>
      </c>
      <c r="B247" s="24" t="s">
        <v>2008</v>
      </c>
      <c r="C247" s="25" t="s">
        <v>310</v>
      </c>
      <c r="D247" s="26"/>
      <c r="E247" t="str">
        <f>VLOOKUP(A247,公示表!A:C,3,0)</f>
        <v>创金合信恒利超短债债券C</v>
      </c>
    </row>
    <row r="248" spans="1:5" hidden="1">
      <c r="A248" s="23" t="s">
        <v>313</v>
      </c>
      <c r="B248" s="24" t="s">
        <v>2008</v>
      </c>
      <c r="C248" s="25" t="s">
        <v>314</v>
      </c>
      <c r="D248" s="26"/>
      <c r="E248" t="str">
        <f>VLOOKUP(A248,公示表!A:C,3,0)</f>
        <v>创金合信恒兴中短债债券A</v>
      </c>
    </row>
    <row r="249" spans="1:5" hidden="1">
      <c r="A249" s="23" t="s">
        <v>315</v>
      </c>
      <c r="B249" s="24" t="s">
        <v>2008</v>
      </c>
      <c r="C249" s="25" t="s">
        <v>316</v>
      </c>
      <c r="D249" s="26"/>
      <c r="E249" t="str">
        <f>VLOOKUP(A249,公示表!A:C,3,0)</f>
        <v>创金合信恒兴中短债债券C</v>
      </c>
    </row>
    <row r="250" spans="1:5" hidden="1">
      <c r="A250" s="23" t="s">
        <v>287</v>
      </c>
      <c r="B250" s="24" t="s">
        <v>2008</v>
      </c>
      <c r="C250" s="25" t="s">
        <v>288</v>
      </c>
      <c r="D250" s="26"/>
      <c r="E250" t="str">
        <f>VLOOKUP(A250,公示表!A:C,3,0)</f>
        <v>创金合信沪深300增强A</v>
      </c>
    </row>
    <row r="251" spans="1:5" hidden="1">
      <c r="A251" s="23" t="s">
        <v>291</v>
      </c>
      <c r="B251" s="24" t="s">
        <v>2008</v>
      </c>
      <c r="C251" s="25" t="s">
        <v>292</v>
      </c>
      <c r="D251" s="26"/>
      <c r="E251" t="str">
        <f>VLOOKUP(A251,公示表!A:C,3,0)</f>
        <v>创金合信沪深300增强C</v>
      </c>
    </row>
    <row r="252" spans="1:5" hidden="1">
      <c r="A252" s="23" t="s">
        <v>285</v>
      </c>
      <c r="B252" s="24" t="s">
        <v>2008</v>
      </c>
      <c r="C252" s="25" t="s">
        <v>286</v>
      </c>
      <c r="D252" s="26"/>
      <c r="E252" t="str">
        <f>VLOOKUP(A252,公示表!A:C,3,0)</f>
        <v>创金合信货币A</v>
      </c>
    </row>
    <row r="253" spans="1:5" hidden="1">
      <c r="A253" s="23" t="s">
        <v>311</v>
      </c>
      <c r="B253" s="24" t="s">
        <v>2008</v>
      </c>
      <c r="C253" s="25" t="s">
        <v>312</v>
      </c>
      <c r="D253" s="26"/>
      <c r="E253" t="str">
        <f>VLOOKUP(A253,公示表!A:C,3,0)</f>
        <v>创金合信鑫日享短债债券C</v>
      </c>
    </row>
    <row r="254" spans="1:5" hidden="1">
      <c r="A254" s="23" t="s">
        <v>321</v>
      </c>
      <c r="B254" s="24" t="s">
        <v>2008</v>
      </c>
      <c r="C254" s="25" t="s">
        <v>322</v>
      </c>
      <c r="D254" s="26"/>
      <c r="E254" t="str">
        <f>VLOOKUP(A254,公示表!A:C,3,0)</f>
        <v>创金合信鑫日享短债债券E</v>
      </c>
    </row>
    <row r="255" spans="1:5" hidden="1">
      <c r="A255" s="23" t="s">
        <v>317</v>
      </c>
      <c r="B255" s="24" t="s">
        <v>2008</v>
      </c>
      <c r="C255" s="25" t="s">
        <v>318</v>
      </c>
      <c r="D255" s="26"/>
      <c r="E255" t="str">
        <f>VLOOKUP(A255,公示表!A:C,3,0)</f>
        <v>创金合信信用红利债券A</v>
      </c>
    </row>
    <row r="256" spans="1:5" hidden="1">
      <c r="A256" s="23" t="s">
        <v>319</v>
      </c>
      <c r="B256" s="24" t="s">
        <v>2008</v>
      </c>
      <c r="C256" s="25" t="s">
        <v>320</v>
      </c>
      <c r="D256" s="26"/>
      <c r="E256" t="str">
        <f>VLOOKUP(A256,公示表!A:C,3,0)</f>
        <v>创金合信信用红利债券C</v>
      </c>
    </row>
    <row r="257" spans="1:5" hidden="1">
      <c r="A257" s="23" t="s">
        <v>295</v>
      </c>
      <c r="B257" s="24" t="s">
        <v>2008</v>
      </c>
      <c r="C257" s="25" t="s">
        <v>296</v>
      </c>
      <c r="D257" s="26"/>
      <c r="E257" t="str">
        <f>VLOOKUP(A257,公示表!A:C,3,0)</f>
        <v>创金合信医疗保健股票A</v>
      </c>
    </row>
    <row r="258" spans="1:5" hidden="1">
      <c r="A258" s="23" t="s">
        <v>297</v>
      </c>
      <c r="B258" s="24" t="s">
        <v>2008</v>
      </c>
      <c r="C258" s="25" t="s">
        <v>298</v>
      </c>
      <c r="D258" s="26"/>
      <c r="E258" t="str">
        <f>VLOOKUP(A258,公示表!A:C,3,0)</f>
        <v>创金合信医疗保健股票C</v>
      </c>
    </row>
    <row r="259" spans="1:5" hidden="1">
      <c r="A259" s="23" t="s">
        <v>299</v>
      </c>
      <c r="B259" s="24" t="s">
        <v>2008</v>
      </c>
      <c r="C259" s="25" t="s">
        <v>300</v>
      </c>
      <c r="D259" s="26"/>
      <c r="E259" t="str">
        <f>VLOOKUP(A259,公示表!A:C,3,0)</f>
        <v>创金合信中证1000增强A</v>
      </c>
    </row>
    <row r="260" spans="1:5" hidden="1">
      <c r="A260" s="23" t="s">
        <v>301</v>
      </c>
      <c r="B260" s="24" t="s">
        <v>2008</v>
      </c>
      <c r="C260" s="25" t="s">
        <v>302</v>
      </c>
      <c r="D260" s="26"/>
      <c r="E260" t="str">
        <f>VLOOKUP(A260,公示表!A:C,3,0)</f>
        <v>创金合信中证1000增强C</v>
      </c>
    </row>
    <row r="261" spans="1:5" hidden="1">
      <c r="A261" s="23" t="s">
        <v>289</v>
      </c>
      <c r="B261" s="24" t="s">
        <v>2008</v>
      </c>
      <c r="C261" s="25" t="s">
        <v>290</v>
      </c>
      <c r="D261" s="26"/>
      <c r="E261" t="str">
        <f>VLOOKUP(A261,公示表!A:C,3,0)</f>
        <v>创金合信中证500增强A</v>
      </c>
    </row>
    <row r="262" spans="1:5" hidden="1">
      <c r="A262" s="23" t="s">
        <v>293</v>
      </c>
      <c r="B262" s="24" t="s">
        <v>2008</v>
      </c>
      <c r="C262" s="25" t="s">
        <v>294</v>
      </c>
      <c r="D262" s="26"/>
      <c r="E262" t="str">
        <f>VLOOKUP(A262,公示表!A:C,3,0)</f>
        <v>创金合信中证500增强C</v>
      </c>
    </row>
    <row r="263" spans="1:5" hidden="1">
      <c r="A263" s="23" t="s">
        <v>303</v>
      </c>
      <c r="B263" s="24" t="s">
        <v>2008</v>
      </c>
      <c r="C263" s="25" t="s">
        <v>304</v>
      </c>
      <c r="D263" s="26"/>
      <c r="E263" t="str">
        <f>VLOOKUP(A263,公示表!A:C,3,0)</f>
        <v>创金合信中证红利低波动指数A</v>
      </c>
    </row>
    <row r="264" spans="1:5" hidden="1">
      <c r="A264" s="23" t="s">
        <v>305</v>
      </c>
      <c r="B264" s="24" t="s">
        <v>2008</v>
      </c>
      <c r="C264" s="25" t="s">
        <v>306</v>
      </c>
      <c r="D264" s="26"/>
      <c r="E264" t="str">
        <f>VLOOKUP(A264,公示表!A:C,3,0)</f>
        <v>创金合信中证红利低波动指数C</v>
      </c>
    </row>
    <row r="265" spans="1:5" hidden="1">
      <c r="A265" s="23" t="s">
        <v>1663</v>
      </c>
      <c r="B265" s="24" t="s">
        <v>1953</v>
      </c>
      <c r="C265" s="25" t="s">
        <v>2009</v>
      </c>
      <c r="D265" s="26"/>
      <c r="E265" t="str">
        <f>VLOOKUP(A265,公示表!A:C,3,0)</f>
        <v>大成高鑫股票A</v>
      </c>
    </row>
    <row r="266" spans="1:5" hidden="1">
      <c r="A266" s="23" t="s">
        <v>1633</v>
      </c>
      <c r="B266" s="24" t="s">
        <v>1953</v>
      </c>
      <c r="C266" s="25" t="s">
        <v>1634</v>
      </c>
      <c r="D266" s="26"/>
      <c r="E266" t="str">
        <f>VLOOKUP(A266,公示表!A:C,3,0)</f>
        <v>大成精选增值混合A</v>
      </c>
    </row>
    <row r="267" spans="1:5" hidden="1">
      <c r="A267" s="23" t="s">
        <v>1665</v>
      </c>
      <c r="B267" s="24" t="s">
        <v>1953</v>
      </c>
      <c r="C267" s="25" t="s">
        <v>1666</v>
      </c>
      <c r="D267" s="26"/>
      <c r="E267" t="str">
        <f>VLOOKUP(A267,公示表!A:C,3,0)</f>
        <v>大成景安短融债券A</v>
      </c>
    </row>
    <row r="268" spans="1:5" hidden="1">
      <c r="A268" s="23" t="s">
        <v>1641</v>
      </c>
      <c r="B268" s="24" t="s">
        <v>1953</v>
      </c>
      <c r="C268" s="25" t="s">
        <v>1642</v>
      </c>
      <c r="D268" s="26"/>
      <c r="E268" t="str">
        <f>VLOOKUP(A268,公示表!A:C,3,0)</f>
        <v>大成民稳增长混合A</v>
      </c>
    </row>
    <row r="269" spans="1:5" hidden="1">
      <c r="A269" s="23" t="s">
        <v>1639</v>
      </c>
      <c r="B269" s="24" t="s">
        <v>1953</v>
      </c>
      <c r="C269" s="25" t="s">
        <v>1640</v>
      </c>
      <c r="D269" s="26"/>
      <c r="E269" t="str">
        <f>VLOOKUP(A269,公示表!A:C,3,0)</f>
        <v>大成民稳增长混合C</v>
      </c>
    </row>
    <row r="270" spans="1:5" hidden="1">
      <c r="A270" s="23" t="s">
        <v>1657</v>
      </c>
      <c r="B270" s="23" t="s">
        <v>1953</v>
      </c>
      <c r="C270" s="30" t="s">
        <v>1658</v>
      </c>
      <c r="D270" s="26"/>
      <c r="E270" t="str">
        <f>VLOOKUP(A270,公示表!A:C,3,0)</f>
        <v>大成纳斯达克100ETF联接(QDII)A</v>
      </c>
    </row>
    <row r="271" spans="1:5" hidden="1">
      <c r="A271" s="23" t="s">
        <v>1629</v>
      </c>
      <c r="B271" s="24" t="s">
        <v>1953</v>
      </c>
      <c r="C271" s="25" t="s">
        <v>1630</v>
      </c>
      <c r="D271" s="26"/>
      <c r="E271" t="str">
        <f>VLOOKUP(A271,公示表!A:C,3,0)</f>
        <v>大成内需增长混合A</v>
      </c>
    </row>
    <row r="272" spans="1:5" hidden="1">
      <c r="A272" s="23" t="s">
        <v>1655</v>
      </c>
      <c r="B272" s="24" t="s">
        <v>1953</v>
      </c>
      <c r="C272" s="25" t="s">
        <v>1656</v>
      </c>
      <c r="D272" s="26"/>
      <c r="E272" t="str">
        <f>VLOOKUP(A272,公示表!A:C,3,0)</f>
        <v>大成睿景灵活配置混合A</v>
      </c>
    </row>
    <row r="273" spans="1:5" hidden="1">
      <c r="A273" s="23" t="s">
        <v>1653</v>
      </c>
      <c r="B273" s="24" t="s">
        <v>1953</v>
      </c>
      <c r="C273" s="25" t="s">
        <v>1654</v>
      </c>
      <c r="D273" s="26"/>
      <c r="E273" t="str">
        <f>VLOOKUP(A273,公示表!A:C,3,0)</f>
        <v>大成睿景灵活配置混合C</v>
      </c>
    </row>
    <row r="274" spans="1:5" hidden="1">
      <c r="A274" s="23" t="s">
        <v>1661</v>
      </c>
      <c r="B274" s="24" t="s">
        <v>1953</v>
      </c>
      <c r="C274" s="25" t="s">
        <v>1662</v>
      </c>
      <c r="D274" s="26"/>
      <c r="E274" t="str">
        <f>VLOOKUP(A274,公示表!A:C,3,0)</f>
        <v>大成添利宝货币A</v>
      </c>
    </row>
    <row r="275" spans="1:5" hidden="1">
      <c r="A275" s="23" t="s">
        <v>1659</v>
      </c>
      <c r="B275" s="24" t="s">
        <v>1953</v>
      </c>
      <c r="C275" s="25" t="s">
        <v>1660</v>
      </c>
      <c r="D275" s="26"/>
      <c r="E275" t="str">
        <f>VLOOKUP(A275,公示表!A:C,3,0)</f>
        <v>大成添利宝货币B</v>
      </c>
    </row>
    <row r="276" spans="1:5" hidden="1">
      <c r="A276" s="23" t="s">
        <v>1645</v>
      </c>
      <c r="B276" s="24" t="s">
        <v>1953</v>
      </c>
      <c r="C276" s="25" t="s">
        <v>1646</v>
      </c>
      <c r="D276" s="26"/>
      <c r="E276" t="str">
        <f>VLOOKUP(A276,公示表!A:C,3,0)</f>
        <v>大成优势企业混合A</v>
      </c>
    </row>
    <row r="277" spans="1:5" hidden="1">
      <c r="A277" s="23" t="s">
        <v>1643</v>
      </c>
      <c r="B277" s="24" t="s">
        <v>1953</v>
      </c>
      <c r="C277" s="25" t="s">
        <v>1644</v>
      </c>
      <c r="D277" s="26"/>
      <c r="E277" t="str">
        <f>VLOOKUP(A277,公示表!A:C,3,0)</f>
        <v>大成优势企业混合C</v>
      </c>
    </row>
    <row r="278" spans="1:5" hidden="1">
      <c r="A278" s="23" t="s">
        <v>1709</v>
      </c>
      <c r="B278" s="24" t="s">
        <v>1953</v>
      </c>
      <c r="C278" s="25" t="s">
        <v>2010</v>
      </c>
      <c r="D278" s="26" t="s">
        <v>1792</v>
      </c>
      <c r="E278" t="str">
        <f>VLOOKUP(A278,公示表!A:C,3,0)</f>
        <v>大成优选混合（LOF）A</v>
      </c>
    </row>
    <row r="279" spans="1:5" hidden="1">
      <c r="A279" s="23" t="s">
        <v>1711</v>
      </c>
      <c r="B279" s="24" t="s">
        <v>1953</v>
      </c>
      <c r="C279" s="25" t="s">
        <v>2011</v>
      </c>
      <c r="D279" s="26" t="s">
        <v>1792</v>
      </c>
      <c r="E279" t="str">
        <f>VLOOKUP(A279,公示表!A:C,3,0)</f>
        <v>大成中小盘混合（LOF）A</v>
      </c>
    </row>
    <row r="280" spans="1:5" hidden="1">
      <c r="A280" s="23" t="s">
        <v>1651</v>
      </c>
      <c r="B280" s="24" t="s">
        <v>1953</v>
      </c>
      <c r="C280" s="25" t="s">
        <v>1652</v>
      </c>
      <c r="D280" s="26"/>
      <c r="E280" t="str">
        <f>VLOOKUP(A280,公示表!A:C,3,0)</f>
        <v>大成中证360互联网+指数A</v>
      </c>
    </row>
    <row r="281" spans="1:5" hidden="1">
      <c r="A281" s="23" t="s">
        <v>1649</v>
      </c>
      <c r="B281" s="24" t="s">
        <v>1953</v>
      </c>
      <c r="C281" s="25" t="s">
        <v>1650</v>
      </c>
      <c r="D281" s="26"/>
      <c r="E281" t="str">
        <f>VLOOKUP(A281,公示表!A:C,3,0)</f>
        <v>大成中证360互联网+指数C</v>
      </c>
    </row>
    <row r="282" spans="1:5" hidden="1">
      <c r="A282" s="23" t="s">
        <v>1631</v>
      </c>
      <c r="B282" s="24" t="s">
        <v>1953</v>
      </c>
      <c r="C282" s="25" t="s">
        <v>1632</v>
      </c>
      <c r="D282" s="26"/>
      <c r="E282" t="str">
        <f>VLOOKUP(A282,公示表!A:C,3,0)</f>
        <v>大成中证红利指数A</v>
      </c>
    </row>
    <row r="283" spans="1:5" hidden="1">
      <c r="A283" s="23" t="s">
        <v>1647</v>
      </c>
      <c r="B283" s="24" t="s">
        <v>1953</v>
      </c>
      <c r="C283" s="25" t="s">
        <v>1648</v>
      </c>
      <c r="D283" s="26"/>
      <c r="E283" t="str">
        <f>VLOOKUP(A283,公示表!A:C,3,0)</f>
        <v>大成中证红利指数C</v>
      </c>
    </row>
    <row r="284" spans="1:5" hidden="1">
      <c r="A284" s="23" t="s">
        <v>1092</v>
      </c>
      <c r="B284" s="24" t="s">
        <v>1790</v>
      </c>
      <c r="C284" s="25" t="s">
        <v>1093</v>
      </c>
      <c r="D284" s="26"/>
      <c r="E284" t="str">
        <f>VLOOKUP(A284,公示表!A:C,3,0)</f>
        <v>广发安泽短债A</v>
      </c>
    </row>
    <row r="285" spans="1:5" hidden="1">
      <c r="A285" s="23" t="s">
        <v>1090</v>
      </c>
      <c r="B285" s="24" t="s">
        <v>1790</v>
      </c>
      <c r="C285" s="25" t="s">
        <v>1091</v>
      </c>
      <c r="D285" s="26"/>
      <c r="E285" t="str">
        <f>VLOOKUP(A285,公示表!A:C,3,0)</f>
        <v>广发安泽短债C</v>
      </c>
    </row>
    <row r="286" spans="1:5" hidden="1">
      <c r="A286" s="23" t="s">
        <v>1138</v>
      </c>
      <c r="B286" s="23" t="s">
        <v>1790</v>
      </c>
      <c r="C286" s="30" t="s">
        <v>1139</v>
      </c>
      <c r="D286" s="26"/>
      <c r="E286" t="str">
        <f>VLOOKUP(A286,公示表!A:C,3,0)</f>
        <v>广发百发100指数A</v>
      </c>
    </row>
    <row r="287" spans="1:5" hidden="1">
      <c r="A287" s="23" t="s">
        <v>1140</v>
      </c>
      <c r="B287" s="23" t="s">
        <v>1790</v>
      </c>
      <c r="C287" s="30" t="s">
        <v>1141</v>
      </c>
      <c r="D287" s="26"/>
      <c r="E287" t="str">
        <f>VLOOKUP(A287,公示表!A:C,3,0)</f>
        <v>广发百发100指数E</v>
      </c>
    </row>
    <row r="288" spans="1:5" hidden="1">
      <c r="A288" s="23" t="s">
        <v>1184</v>
      </c>
      <c r="B288" s="24" t="s">
        <v>1790</v>
      </c>
      <c r="C288" s="25" t="s">
        <v>2012</v>
      </c>
      <c r="D288" s="26"/>
      <c r="E288" t="str">
        <f>VLOOKUP(A288,公示表!A:C,3,0)</f>
        <v>广发新锐智选混合E</v>
      </c>
    </row>
    <row r="289" spans="1:5" hidden="1">
      <c r="A289" s="23" t="s">
        <v>1222</v>
      </c>
      <c r="B289" s="24" t="s">
        <v>1790</v>
      </c>
      <c r="C289" s="25" t="s">
        <v>1223</v>
      </c>
      <c r="D289" s="26"/>
      <c r="E289" t="str">
        <f>VLOOKUP(A289,公示表!A:C,3,0)</f>
        <v>广发百发大数据价值混合A</v>
      </c>
    </row>
    <row r="290" spans="1:5" hidden="1">
      <c r="A290" s="23" t="s">
        <v>1224</v>
      </c>
      <c r="B290" s="24" t="s">
        <v>1790</v>
      </c>
      <c r="C290" s="25" t="s">
        <v>1225</v>
      </c>
      <c r="D290" s="26"/>
      <c r="E290" t="str">
        <f>VLOOKUP(A290,公示表!A:C,3,0)</f>
        <v>广发百发大数据价值混合E</v>
      </c>
    </row>
    <row r="291" spans="1:5" hidden="1">
      <c r="A291" s="23" t="s">
        <v>1178</v>
      </c>
      <c r="B291" s="24" t="s">
        <v>1790</v>
      </c>
      <c r="C291" s="25" t="s">
        <v>1179</v>
      </c>
      <c r="D291" s="26"/>
      <c r="E291" t="str">
        <f>VLOOKUP(A291,公示表!A:C,3,0)</f>
        <v>广发百发大数据精选混合E</v>
      </c>
    </row>
    <row r="292" spans="1:5" hidden="1">
      <c r="A292" s="23" t="s">
        <v>1110</v>
      </c>
      <c r="B292" s="24" t="s">
        <v>1790</v>
      </c>
      <c r="C292" s="25" t="s">
        <v>1111</v>
      </c>
      <c r="D292" s="26"/>
      <c r="E292" t="str">
        <f>VLOOKUP(A292,公示表!A:C,3,0)</f>
        <v>广发策略优选混合</v>
      </c>
    </row>
    <row r="293" spans="1:5" hidden="1">
      <c r="A293" s="23" t="s">
        <v>1376</v>
      </c>
      <c r="B293" s="24" t="s">
        <v>1790</v>
      </c>
      <c r="C293" s="25" t="s">
        <v>1377</v>
      </c>
      <c r="D293" s="26"/>
      <c r="E293" t="str">
        <f>VLOOKUP(A293,公示表!A:C,3,0)</f>
        <v>广发成长精选混合A</v>
      </c>
    </row>
    <row r="294" spans="1:5" hidden="1">
      <c r="A294" s="23" t="s">
        <v>1378</v>
      </c>
      <c r="B294" s="24" t="s">
        <v>1790</v>
      </c>
      <c r="C294" s="25" t="s">
        <v>1379</v>
      </c>
      <c r="D294" s="26"/>
      <c r="E294" t="str">
        <f>VLOOKUP(A294,公示表!A:C,3,0)</f>
        <v>广发成长精选混合C</v>
      </c>
    </row>
    <row r="295" spans="1:5" hidden="1">
      <c r="A295" s="23" t="s">
        <v>1114</v>
      </c>
      <c r="B295" s="24" t="s">
        <v>1790</v>
      </c>
      <c r="C295" s="25" t="s">
        <v>1115</v>
      </c>
      <c r="D295" s="26"/>
      <c r="E295" t="str">
        <f>VLOOKUP(A295,公示表!A:C,3,0)</f>
        <v>广发成长优选混合</v>
      </c>
    </row>
    <row r="296" spans="1:5" hidden="1">
      <c r="A296" s="23" t="s">
        <v>1358</v>
      </c>
      <c r="B296" s="24" t="s">
        <v>1790</v>
      </c>
      <c r="C296" s="25" t="s">
        <v>1359</v>
      </c>
      <c r="D296" s="26"/>
      <c r="E296" t="str">
        <f>VLOOKUP(A296,公示表!A:C,3,0)</f>
        <v>广发诚享混合A</v>
      </c>
    </row>
    <row r="297" spans="1:5" hidden="1">
      <c r="A297" s="23" t="s">
        <v>1360</v>
      </c>
      <c r="B297" s="24" t="s">
        <v>1790</v>
      </c>
      <c r="C297" s="25" t="s">
        <v>1361</v>
      </c>
      <c r="D297" s="26"/>
      <c r="E297" t="str">
        <f>VLOOKUP(A297,公示表!A:C,3,0)</f>
        <v>广发诚享混合C</v>
      </c>
    </row>
    <row r="298" spans="1:5" hidden="1">
      <c r="A298" s="23" t="s">
        <v>1214</v>
      </c>
      <c r="B298" s="24" t="s">
        <v>1790</v>
      </c>
      <c r="C298" s="25" t="s">
        <v>1215</v>
      </c>
      <c r="D298" s="26"/>
      <c r="E298" t="str">
        <f>VLOOKUP(A298,公示表!A:C,3,0)</f>
        <v>广发创新驱动混合</v>
      </c>
    </row>
    <row r="299" spans="1:5" hidden="1">
      <c r="A299" s="23" t="s">
        <v>1210</v>
      </c>
      <c r="B299" s="24" t="s">
        <v>1790</v>
      </c>
      <c r="C299" s="25" t="s">
        <v>1211</v>
      </c>
      <c r="D299" s="26"/>
      <c r="E299" t="str">
        <f>VLOOKUP(A299,公示表!A:C,3,0)</f>
        <v>广发创新升级混合</v>
      </c>
    </row>
    <row r="300" spans="1:5" hidden="1">
      <c r="A300" s="23" t="s">
        <v>1220</v>
      </c>
      <c r="B300" s="24" t="s">
        <v>1790</v>
      </c>
      <c r="C300" s="25" t="s">
        <v>1221</v>
      </c>
      <c r="D300" s="26"/>
      <c r="E300" t="str">
        <f>VLOOKUP(A300,公示表!A:C,3,0)</f>
        <v>广发创业板ETF发起式联接C</v>
      </c>
    </row>
    <row r="301" spans="1:5" hidden="1">
      <c r="A301" s="23" t="s">
        <v>1218</v>
      </c>
      <c r="B301" s="24" t="s">
        <v>1790</v>
      </c>
      <c r="C301" s="25" t="s">
        <v>2013</v>
      </c>
      <c r="D301" s="26"/>
      <c r="E301" t="str">
        <f>VLOOKUP(A301,公示表!A:C,3,0)</f>
        <v>广发创业板ETF发起式联接A</v>
      </c>
    </row>
    <row r="302" spans="1:5" hidden="1">
      <c r="A302" s="23" t="s">
        <v>1146</v>
      </c>
      <c r="B302" s="24" t="s">
        <v>1790</v>
      </c>
      <c r="C302" s="25" t="s">
        <v>1147</v>
      </c>
      <c r="D302" s="26"/>
      <c r="E302" t="str">
        <f>VLOOKUP(A302,公示表!A:C,3,0)</f>
        <v>广发纯债债券A</v>
      </c>
    </row>
    <row r="303" spans="1:5" hidden="1">
      <c r="A303" s="23" t="s">
        <v>1148</v>
      </c>
      <c r="B303" s="24" t="s">
        <v>1790</v>
      </c>
      <c r="C303" s="25" t="s">
        <v>1149</v>
      </c>
      <c r="D303" s="26"/>
      <c r="E303" t="str">
        <f>VLOOKUP(A303,公示表!A:C,3,0)</f>
        <v>广发纯债债券C</v>
      </c>
    </row>
    <row r="304" spans="1:5" hidden="1">
      <c r="A304" s="23" t="s">
        <v>1112</v>
      </c>
      <c r="B304" s="24" t="s">
        <v>1790</v>
      </c>
      <c r="C304" s="25" t="s">
        <v>1113</v>
      </c>
      <c r="D304" s="26"/>
      <c r="E304" t="str">
        <f>VLOOKUP(A304,公示表!A:C,3,0)</f>
        <v>广发大盘成长混合</v>
      </c>
    </row>
    <row r="305" spans="1:5" hidden="1">
      <c r="A305" s="23" t="s">
        <v>1438</v>
      </c>
      <c r="B305" s="24" t="s">
        <v>1790</v>
      </c>
      <c r="C305" s="25" t="s">
        <v>2014</v>
      </c>
      <c r="D305" s="26"/>
      <c r="E305" t="str">
        <f>VLOOKUP(A305,公示表!A:C,3,0)</f>
        <v>广发道琼斯石油指数（QDII-LOF）人民币C</v>
      </c>
    </row>
    <row r="306" spans="1:5" hidden="1">
      <c r="A306" s="23" t="s">
        <v>1266</v>
      </c>
      <c r="B306" s="24" t="s">
        <v>1790</v>
      </c>
      <c r="C306" s="25" t="s">
        <v>1267</v>
      </c>
      <c r="D306" s="26"/>
      <c r="E306" t="str">
        <f>VLOOKUP(A306,公示表!A:C,3,0)</f>
        <v>广发电子信息传媒股票A</v>
      </c>
    </row>
    <row r="307" spans="1:5" hidden="1">
      <c r="A307" s="23" t="s">
        <v>1244</v>
      </c>
      <c r="B307" s="24" t="s">
        <v>1790</v>
      </c>
      <c r="C307" s="25" t="s">
        <v>2015</v>
      </c>
      <c r="D307" s="26"/>
      <c r="E307" t="str">
        <f>VLOOKUP(A307,公示表!A:C,3,0)</f>
        <v>广发成长智选混合A</v>
      </c>
    </row>
    <row r="308" spans="1:5" hidden="1">
      <c r="A308" s="23" t="s">
        <v>1186</v>
      </c>
      <c r="B308" s="24" t="s">
        <v>1790</v>
      </c>
      <c r="C308" s="25" t="s">
        <v>1187</v>
      </c>
      <c r="D308" s="26"/>
      <c r="E308" t="str">
        <f>VLOOKUP(A308,公示表!A:C,3,0)</f>
        <v>广发多策略混合</v>
      </c>
    </row>
    <row r="309" spans="1:5" hidden="1">
      <c r="A309" s="23" t="s">
        <v>1216</v>
      </c>
      <c r="B309" s="24" t="s">
        <v>1790</v>
      </c>
      <c r="C309" s="25" t="s">
        <v>1217</v>
      </c>
      <c r="D309" s="26"/>
      <c r="E309" t="str">
        <f>VLOOKUP(A309,公示表!A:C,3,0)</f>
        <v>广发多元新兴股票</v>
      </c>
    </row>
    <row r="310" spans="1:5" hidden="1">
      <c r="A310" s="23" t="s">
        <v>1182</v>
      </c>
      <c r="B310" s="24" t="s">
        <v>1790</v>
      </c>
      <c r="C310" s="25" t="s">
        <v>1183</v>
      </c>
      <c r="D310" s="26"/>
      <c r="E310" t="str">
        <f>VLOOKUP(A310,公示表!A:C,3,0)</f>
        <v>广发改革混合</v>
      </c>
    </row>
    <row r="311" spans="1:5" hidden="1">
      <c r="A311" s="23" t="s">
        <v>1416</v>
      </c>
      <c r="B311" s="24" t="s">
        <v>1790</v>
      </c>
      <c r="C311" s="25" t="s">
        <v>1417</v>
      </c>
      <c r="D311" s="26"/>
      <c r="E311" t="str">
        <f>VLOOKUP(A311,公示表!A:C,3,0)</f>
        <v>广发港股通成长精选股票A</v>
      </c>
    </row>
    <row r="312" spans="1:5" hidden="1">
      <c r="A312" s="23" t="s">
        <v>1418</v>
      </c>
      <c r="B312" s="24" t="s">
        <v>1790</v>
      </c>
      <c r="C312" s="25" t="s">
        <v>1419</v>
      </c>
      <c r="D312" s="26"/>
      <c r="E312" t="str">
        <f>VLOOKUP(A312,公示表!A:C,3,0)</f>
        <v>广发港股通成长精选股票C</v>
      </c>
    </row>
    <row r="313" spans="1:5" hidden="1">
      <c r="A313" s="23" t="s">
        <v>1236</v>
      </c>
      <c r="B313" s="24" t="s">
        <v>1790</v>
      </c>
      <c r="C313" s="25" t="s">
        <v>1237</v>
      </c>
      <c r="D313" s="26"/>
      <c r="E313" t="str">
        <f>VLOOKUP(A313,公示表!A:C,3,0)</f>
        <v>广发高端制造股票A</v>
      </c>
    </row>
    <row r="314" spans="1:5" hidden="1">
      <c r="A314" s="23" t="s">
        <v>1280</v>
      </c>
      <c r="B314" s="24" t="s">
        <v>1790</v>
      </c>
      <c r="C314" s="25" t="s">
        <v>1281</v>
      </c>
      <c r="D314" s="26"/>
      <c r="E314" t="str">
        <f>VLOOKUP(A314,公示表!A:C,3,0)</f>
        <v>广发高股息优享混合A</v>
      </c>
    </row>
    <row r="315" spans="1:5" hidden="1">
      <c r="A315" s="23" t="s">
        <v>1282</v>
      </c>
      <c r="B315" s="24" t="s">
        <v>1790</v>
      </c>
      <c r="C315" s="25" t="s">
        <v>1283</v>
      </c>
      <c r="D315" s="26"/>
      <c r="E315" t="str">
        <f>VLOOKUP(A315,公示表!A:C,3,0)</f>
        <v>广发高股息优享混合C</v>
      </c>
    </row>
    <row r="316" spans="1:5" hidden="1">
      <c r="A316" s="23" t="s">
        <v>1384</v>
      </c>
      <c r="B316" s="24" t="s">
        <v>1790</v>
      </c>
      <c r="C316" s="25" t="s">
        <v>1385</v>
      </c>
      <c r="D316" s="26"/>
      <c r="E316" t="str">
        <f>VLOOKUP(A316,公示表!A:C,3,0)</f>
        <v>广发国证半导体芯片ETF联接A</v>
      </c>
    </row>
    <row r="317" spans="1:5" hidden="1">
      <c r="A317" s="23" t="s">
        <v>1386</v>
      </c>
      <c r="B317" s="24" t="s">
        <v>1790</v>
      </c>
      <c r="C317" s="25" t="s">
        <v>1387</v>
      </c>
      <c r="D317" s="26"/>
      <c r="E317" t="str">
        <f>VLOOKUP(A317,公示表!A:C,3,0)</f>
        <v>广发国证半导体芯片ETF联接C</v>
      </c>
    </row>
    <row r="318" spans="1:5" hidden="1">
      <c r="A318" s="23" t="s">
        <v>1164</v>
      </c>
      <c r="B318" s="24" t="s">
        <v>1790</v>
      </c>
      <c r="C318" s="25" t="s">
        <v>1165</v>
      </c>
      <c r="D318" s="26"/>
      <c r="E318" t="str">
        <f>VLOOKUP(A318,公示表!A:C,3,0)</f>
        <v>广发行业领先混合A</v>
      </c>
    </row>
    <row r="319" spans="1:5" hidden="1">
      <c r="A319" s="23" t="s">
        <v>1126</v>
      </c>
      <c r="B319" s="24" t="s">
        <v>1790</v>
      </c>
      <c r="C319" s="25" t="s">
        <v>1127</v>
      </c>
      <c r="D319" s="26"/>
      <c r="E319" t="str">
        <f>VLOOKUP(A319,公示表!A:C,3,0)</f>
        <v>广发核心精选混合</v>
      </c>
    </row>
    <row r="320" spans="1:5" hidden="1">
      <c r="A320" s="23" t="s">
        <v>1420</v>
      </c>
      <c r="B320" s="24" t="s">
        <v>1790</v>
      </c>
      <c r="C320" s="25" t="s">
        <v>2016</v>
      </c>
      <c r="D320" s="26"/>
      <c r="E320" t="str">
        <f>VLOOKUP(A320,公示表!A:C,3,0)</f>
        <v>广发恒生中型股指数C</v>
      </c>
    </row>
    <row r="321" spans="1:5" hidden="1">
      <c r="A321" s="23" t="s">
        <v>1410</v>
      </c>
      <c r="B321" s="24" t="s">
        <v>1790</v>
      </c>
      <c r="C321" s="25" t="s">
        <v>1411</v>
      </c>
      <c r="D321" s="26"/>
      <c r="E321" t="str">
        <f>VLOOKUP(A321,公示表!A:C,3,0)</f>
        <v>广发沪港深龙头混合</v>
      </c>
    </row>
    <row r="322" spans="1:5" hidden="1">
      <c r="A322" s="23" t="s">
        <v>1414</v>
      </c>
      <c r="B322" s="24" t="s">
        <v>1790</v>
      </c>
      <c r="C322" s="25" t="s">
        <v>1415</v>
      </c>
      <c r="D322" s="26"/>
      <c r="E322" t="str">
        <f>VLOOKUP(A322,公示表!A:C,3,0)</f>
        <v>广发沪港深新机遇股票</v>
      </c>
    </row>
    <row r="323" spans="1:5" hidden="1">
      <c r="A323" s="23" t="s">
        <v>1412</v>
      </c>
      <c r="B323" s="24" t="s">
        <v>1790</v>
      </c>
      <c r="C323" s="25" t="s">
        <v>1413</v>
      </c>
      <c r="D323" s="26"/>
      <c r="E323" t="str">
        <f>VLOOKUP(A323,公示表!A:C,3,0)</f>
        <v>广发沪港深新起点股票A</v>
      </c>
    </row>
    <row r="324" spans="1:5" hidden="1">
      <c r="A324" s="23" t="s">
        <v>1128</v>
      </c>
      <c r="B324" s="24" t="s">
        <v>1790</v>
      </c>
      <c r="C324" s="25" t="s">
        <v>1129</v>
      </c>
      <c r="D324" s="26"/>
      <c r="E324" t="str">
        <f>VLOOKUP(A324,公示表!A:C,3,0)</f>
        <v>广发沪深300ETF联接A</v>
      </c>
    </row>
    <row r="325" spans="1:5" hidden="1">
      <c r="A325" s="23" t="s">
        <v>1208</v>
      </c>
      <c r="B325" s="24" t="s">
        <v>1790</v>
      </c>
      <c r="C325" s="25" t="s">
        <v>1209</v>
      </c>
      <c r="D325" s="26"/>
      <c r="E325" t="str">
        <f>VLOOKUP(A325,公示表!A:C,3,0)</f>
        <v>广发沪深300ETF联接C</v>
      </c>
    </row>
    <row r="326" spans="1:5" hidden="1">
      <c r="A326" s="23" t="s">
        <v>1270</v>
      </c>
      <c r="B326" s="24" t="s">
        <v>1790</v>
      </c>
      <c r="C326" s="25" t="s">
        <v>1271</v>
      </c>
      <c r="D326" s="26"/>
      <c r="E326" t="str">
        <f>VLOOKUP(A326,公示表!A:C,3,0)</f>
        <v>广发沪深300指数增强A</v>
      </c>
    </row>
    <row r="327" spans="1:5" hidden="1">
      <c r="A327" s="23" t="s">
        <v>1272</v>
      </c>
      <c r="B327" s="24" t="s">
        <v>1790</v>
      </c>
      <c r="C327" s="25" t="s">
        <v>1273</v>
      </c>
      <c r="D327" s="26"/>
      <c r="E327" t="str">
        <f>VLOOKUP(A327,公示表!A:C,3,0)</f>
        <v>广发沪深300指数增强C</v>
      </c>
    </row>
    <row r="328" spans="1:5" hidden="1">
      <c r="A328" s="23" t="s">
        <v>1088</v>
      </c>
      <c r="B328" s="24" t="s">
        <v>1790</v>
      </c>
      <c r="C328" s="25" t="s">
        <v>1089</v>
      </c>
      <c r="D328" s="26"/>
      <c r="E328" t="str">
        <f>VLOOKUP(A328,公示表!A:C,3,0)</f>
        <v>广发汇择一年定期开放债券C</v>
      </c>
    </row>
    <row r="329" spans="1:5" hidden="1">
      <c r="A329" s="23" t="s">
        <v>1078</v>
      </c>
      <c r="B329" s="23" t="s">
        <v>1790</v>
      </c>
      <c r="C329" s="30" t="s">
        <v>1079</v>
      </c>
      <c r="D329" s="26"/>
      <c r="E329" t="str">
        <f>VLOOKUP(A329,公示表!A:C,3,0)</f>
        <v>广发活期宝货币A</v>
      </c>
    </row>
    <row r="330" spans="1:5" hidden="1">
      <c r="A330" s="23" t="s">
        <v>1062</v>
      </c>
      <c r="B330" s="24" t="s">
        <v>1790</v>
      </c>
      <c r="C330" s="25" t="s">
        <v>1063</v>
      </c>
      <c r="D330" s="26"/>
      <c r="E330" t="str">
        <f>VLOOKUP(A330,公示表!A:C,3,0)</f>
        <v>广发货币A</v>
      </c>
    </row>
    <row r="331" spans="1:5" hidden="1">
      <c r="A331" s="23" t="s">
        <v>1054</v>
      </c>
      <c r="B331" s="24" t="s">
        <v>1790</v>
      </c>
      <c r="C331" s="25" t="s">
        <v>1055</v>
      </c>
      <c r="D331" s="26"/>
      <c r="E331" t="str">
        <f>VLOOKUP(A331,公示表!A:C,3,0)</f>
        <v>广发货币B</v>
      </c>
    </row>
    <row r="332" spans="1:5" hidden="1">
      <c r="A332" s="23" t="s">
        <v>1158</v>
      </c>
      <c r="B332" s="24" t="s">
        <v>1790</v>
      </c>
      <c r="C332" s="25" t="s">
        <v>1159</v>
      </c>
      <c r="D332" s="26"/>
      <c r="E332" t="str">
        <f>VLOOKUP(A332,公示表!A:C,3,0)</f>
        <v>广发集利一年定期开放债券A</v>
      </c>
    </row>
    <row r="333" spans="1:5" hidden="1">
      <c r="A333" s="23" t="s">
        <v>1160</v>
      </c>
      <c r="B333" s="24" t="s">
        <v>1790</v>
      </c>
      <c r="C333" s="25" t="s">
        <v>1161</v>
      </c>
      <c r="D333" s="26"/>
      <c r="E333" t="str">
        <f>VLOOKUP(A333,公示表!A:C,3,0)</f>
        <v>广发集利一年定期开放债券C</v>
      </c>
    </row>
    <row r="334" spans="1:5" hidden="1">
      <c r="A334" s="23" t="s">
        <v>1322</v>
      </c>
      <c r="B334" s="24" t="s">
        <v>1790</v>
      </c>
      <c r="C334" s="25" t="s">
        <v>1323</v>
      </c>
      <c r="D334" s="26"/>
      <c r="E334" t="str">
        <f>VLOOKUP(A334,公示表!A:C,3,0)</f>
        <v>广发价值核心混合A</v>
      </c>
    </row>
    <row r="335" spans="1:5" hidden="1">
      <c r="A335" s="23" t="s">
        <v>1324</v>
      </c>
      <c r="B335" s="24" t="s">
        <v>1790</v>
      </c>
      <c r="C335" s="25" t="s">
        <v>1325</v>
      </c>
      <c r="D335" s="26"/>
      <c r="E335" t="str">
        <f>VLOOKUP(A335,公示表!A:C,3,0)</f>
        <v>广发价值核心混合C</v>
      </c>
    </row>
    <row r="336" spans="1:5" hidden="1">
      <c r="A336" s="23" t="s">
        <v>1248</v>
      </c>
      <c r="B336" s="24" t="s">
        <v>1790</v>
      </c>
      <c r="C336" s="25" t="s">
        <v>1249</v>
      </c>
      <c r="D336" s="26"/>
      <c r="E336" t="str">
        <f>VLOOKUP(A336,公示表!A:C,3,0)</f>
        <v>广发价值回报混合A</v>
      </c>
    </row>
    <row r="337" spans="1:5" hidden="1">
      <c r="A337" s="23" t="s">
        <v>1250</v>
      </c>
      <c r="B337" s="24" t="s">
        <v>1790</v>
      </c>
      <c r="C337" s="25" t="s">
        <v>1251</v>
      </c>
      <c r="D337" s="26"/>
      <c r="E337" t="str">
        <f>VLOOKUP(A337,公示表!A:C,3,0)</f>
        <v>广发价值回报混合C</v>
      </c>
    </row>
    <row r="338" spans="1:5" hidden="1">
      <c r="A338" s="23" t="s">
        <v>1310</v>
      </c>
      <c r="B338" s="24" t="s">
        <v>1790</v>
      </c>
      <c r="C338" s="25" t="s">
        <v>1311</v>
      </c>
      <c r="D338" s="26"/>
      <c r="E338" t="str">
        <f>VLOOKUP(A338,公示表!A:C,3,0)</f>
        <v>广发价值领先混合A</v>
      </c>
    </row>
    <row r="339" spans="1:5" hidden="1">
      <c r="A339" s="23" t="s">
        <v>1406</v>
      </c>
      <c r="B339" s="24" t="s">
        <v>1790</v>
      </c>
      <c r="C339" s="25" t="s">
        <v>2017</v>
      </c>
      <c r="D339" s="26"/>
      <c r="E339" t="str">
        <f>VLOOKUP(A339,公示表!A:C,3,0)</f>
        <v>广发价值驱动混合A</v>
      </c>
    </row>
    <row r="340" spans="1:5" hidden="1">
      <c r="A340" s="23" t="s">
        <v>1408</v>
      </c>
      <c r="B340" s="24" t="s">
        <v>1790</v>
      </c>
      <c r="C340" s="25" t="s">
        <v>2018</v>
      </c>
      <c r="D340" s="26"/>
      <c r="E340" t="str">
        <f>VLOOKUP(A340,公示表!A:C,3,0)</f>
        <v>广发价值驱动混合C</v>
      </c>
    </row>
    <row r="341" spans="1:5" hidden="1">
      <c r="A341" s="23" t="s">
        <v>1314</v>
      </c>
      <c r="B341" s="24" t="s">
        <v>1790</v>
      </c>
      <c r="C341" s="25" t="s">
        <v>1315</v>
      </c>
      <c r="D341" s="26"/>
      <c r="E341" t="str">
        <f>VLOOKUP(A341,公示表!A:C,3,0)</f>
        <v>广发价值优势混合</v>
      </c>
    </row>
    <row r="342" spans="1:5" hidden="1">
      <c r="A342" s="23" t="s">
        <v>1362</v>
      </c>
      <c r="B342" s="24" t="s">
        <v>1790</v>
      </c>
      <c r="C342" s="25" t="s">
        <v>1363</v>
      </c>
      <c r="D342" s="26"/>
      <c r="E342" t="str">
        <f>VLOOKUP(A342,公示表!A:C,3,0)</f>
        <v>广发价值优选混合A</v>
      </c>
    </row>
    <row r="343" spans="1:5" hidden="1">
      <c r="A343" s="23" t="s">
        <v>1364</v>
      </c>
      <c r="B343" s="24" t="s">
        <v>1790</v>
      </c>
      <c r="C343" s="25" t="s">
        <v>1365</v>
      </c>
      <c r="D343" s="26"/>
      <c r="E343" t="str">
        <f>VLOOKUP(A343,公示表!A:C,3,0)</f>
        <v>广发价值优选混合C</v>
      </c>
    </row>
    <row r="344" spans="1:5" hidden="1">
      <c r="A344" s="23" t="s">
        <v>1180</v>
      </c>
      <c r="B344" s="24" t="s">
        <v>1790</v>
      </c>
      <c r="C344" s="25" t="s">
        <v>1181</v>
      </c>
      <c r="D344" s="26"/>
      <c r="E344" t="str">
        <f>VLOOKUP(A344,公示表!A:C,3,0)</f>
        <v>广发金融地产联接A</v>
      </c>
    </row>
    <row r="345" spans="1:5" hidden="1">
      <c r="A345" s="23" t="s">
        <v>1072</v>
      </c>
      <c r="B345" s="24" t="s">
        <v>1790</v>
      </c>
      <c r="C345" s="25" t="s">
        <v>1073</v>
      </c>
      <c r="D345" s="26"/>
      <c r="E345" t="str">
        <f>VLOOKUP(A345,公示表!A:C,3,0)</f>
        <v>广发景和中短债C</v>
      </c>
    </row>
    <row r="346" spans="1:5" hidden="1">
      <c r="A346" s="23" t="s">
        <v>1074</v>
      </c>
      <c r="B346" s="24" t="s">
        <v>1790</v>
      </c>
      <c r="C346" s="25" t="s">
        <v>2019</v>
      </c>
      <c r="D346" s="26"/>
      <c r="E346" t="str">
        <f>VLOOKUP(A346,公示表!A:C,3,0)</f>
        <v>广发景和中短债A</v>
      </c>
    </row>
    <row r="347" spans="1:5" hidden="1">
      <c r="A347" s="23" t="s">
        <v>1084</v>
      </c>
      <c r="B347" s="24" t="s">
        <v>1790</v>
      </c>
      <c r="C347" s="25" t="s">
        <v>1085</v>
      </c>
      <c r="D347" s="26"/>
      <c r="E347" t="str">
        <f>VLOOKUP(A347,公示表!A:C,3,0)</f>
        <v>广发景明中短债A</v>
      </c>
    </row>
    <row r="348" spans="1:5" hidden="1">
      <c r="A348" s="23" t="s">
        <v>1076</v>
      </c>
      <c r="B348" s="24" t="s">
        <v>1790</v>
      </c>
      <c r="C348" s="25" t="s">
        <v>1077</v>
      </c>
      <c r="D348" s="26"/>
      <c r="E348" t="str">
        <f>VLOOKUP(A348,公示表!A:C,3,0)</f>
        <v>广发景明中短债C</v>
      </c>
    </row>
    <row r="349" spans="1:5" hidden="1">
      <c r="A349" s="23" t="s">
        <v>1096</v>
      </c>
      <c r="B349" s="24" t="s">
        <v>1790</v>
      </c>
      <c r="C349" s="25" t="s">
        <v>1097</v>
      </c>
      <c r="D349" s="26"/>
      <c r="E349" t="str">
        <f>VLOOKUP(A349,公示表!A:C,3,0)</f>
        <v>广发景宁纯债A</v>
      </c>
    </row>
    <row r="350" spans="1:5" hidden="1">
      <c r="A350" s="23" t="s">
        <v>1098</v>
      </c>
      <c r="B350" s="24" t="s">
        <v>1790</v>
      </c>
      <c r="C350" s="25" t="s">
        <v>1099</v>
      </c>
      <c r="D350" s="26"/>
      <c r="E350" t="str">
        <f>VLOOKUP(A350,公示表!A:C,3,0)</f>
        <v>广发景荣纯债</v>
      </c>
    </row>
    <row r="351" spans="1:5" hidden="1">
      <c r="A351" s="23" t="s">
        <v>1066</v>
      </c>
      <c r="B351" s="24" t="s">
        <v>1790</v>
      </c>
      <c r="C351" s="25" t="s">
        <v>1067</v>
      </c>
      <c r="D351" s="26"/>
      <c r="E351" t="str">
        <f>VLOOKUP(A351,公示表!A:C,3,0)</f>
        <v>广发景兴中短债A</v>
      </c>
    </row>
    <row r="352" spans="1:5" hidden="1">
      <c r="A352" s="23" t="s">
        <v>1118</v>
      </c>
      <c r="B352" s="24" t="s">
        <v>1790</v>
      </c>
      <c r="C352" s="25" t="s">
        <v>1119</v>
      </c>
      <c r="D352" s="26"/>
      <c r="E352" t="str">
        <f>VLOOKUP(A352,公示表!A:C,3,0)</f>
        <v>广发竞争优势混合A</v>
      </c>
    </row>
    <row r="353" spans="1:5" hidden="1">
      <c r="A353" s="23" t="s">
        <v>1132</v>
      </c>
      <c r="B353" s="24" t="s">
        <v>1790</v>
      </c>
      <c r="C353" s="25" t="s">
        <v>1133</v>
      </c>
      <c r="D353" s="26"/>
      <c r="E353" t="str">
        <f>VLOOKUP(A353,公示表!A:C,3,0)</f>
        <v>广发聚财信用债券A</v>
      </c>
    </row>
    <row r="354" spans="1:5" hidden="1">
      <c r="A354" s="23" t="s">
        <v>1134</v>
      </c>
      <c r="B354" s="24" t="s">
        <v>1790</v>
      </c>
      <c r="C354" s="25" t="s">
        <v>1135</v>
      </c>
      <c r="D354" s="26"/>
      <c r="E354" t="str">
        <f>VLOOKUP(A354,公示表!A:C,3,0)</f>
        <v>广发聚财信用债券B</v>
      </c>
    </row>
    <row r="355" spans="1:5" hidden="1">
      <c r="A355" s="23" t="s">
        <v>1108</v>
      </c>
      <c r="B355" s="24" t="s">
        <v>1790</v>
      </c>
      <c r="C355" s="25" t="s">
        <v>1109</v>
      </c>
      <c r="D355" s="26"/>
      <c r="E355" t="str">
        <f>VLOOKUP(A355,公示表!A:C,3,0)</f>
        <v>广发聚丰混合A</v>
      </c>
    </row>
    <row r="356" spans="1:5" hidden="1">
      <c r="A356" s="23" t="s">
        <v>1104</v>
      </c>
      <c r="B356" s="24" t="s">
        <v>1790</v>
      </c>
      <c r="C356" s="25" t="s">
        <v>1105</v>
      </c>
      <c r="D356" s="26"/>
      <c r="E356" t="str">
        <f>VLOOKUP(A356,公示表!A:C,3,0)</f>
        <v>广发聚富混合</v>
      </c>
    </row>
    <row r="357" spans="1:5" hidden="1">
      <c r="A357" s="23" t="s">
        <v>1102</v>
      </c>
      <c r="B357" s="24" t="s">
        <v>1790</v>
      </c>
      <c r="C357" s="25" t="s">
        <v>1103</v>
      </c>
      <c r="D357" s="26"/>
      <c r="E357" t="str">
        <f>VLOOKUP(A357,公示表!A:C,3,0)</f>
        <v>广发聚瑞混合A</v>
      </c>
    </row>
    <row r="358" spans="1:5" hidden="1">
      <c r="A358" s="23" t="s">
        <v>1116</v>
      </c>
      <c r="B358" s="24" t="s">
        <v>1790</v>
      </c>
      <c r="C358" s="25" t="s">
        <v>1117</v>
      </c>
      <c r="D358" s="26"/>
      <c r="E358" t="str">
        <f>VLOOKUP(A358,公示表!A:C,3,0)</f>
        <v>广发聚祥灵活混合</v>
      </c>
    </row>
    <row r="359" spans="1:5" hidden="1">
      <c r="A359" s="23" t="s">
        <v>1152</v>
      </c>
      <c r="B359" s="24" t="s">
        <v>1790</v>
      </c>
      <c r="C359" s="25" t="s">
        <v>1153</v>
      </c>
      <c r="D359" s="26"/>
      <c r="E359" t="str">
        <f>VLOOKUP(A359,公示表!A:C,3,0)</f>
        <v>广发聚鑫债券A</v>
      </c>
    </row>
    <row r="360" spans="1:5" hidden="1">
      <c r="A360" s="23" t="s">
        <v>1154</v>
      </c>
      <c r="B360" s="24" t="s">
        <v>1790</v>
      </c>
      <c r="C360" s="25" t="s">
        <v>1155</v>
      </c>
      <c r="D360" s="26"/>
      <c r="E360" t="str">
        <f>VLOOKUP(A360,公示表!A:C,3,0)</f>
        <v>广发聚鑫债券C</v>
      </c>
    </row>
    <row r="361" spans="1:5" hidden="1">
      <c r="A361" s="23" t="s">
        <v>1122</v>
      </c>
      <c r="B361" s="24" t="s">
        <v>1790</v>
      </c>
      <c r="C361" s="25" t="s">
        <v>2020</v>
      </c>
      <c r="D361" s="26"/>
      <c r="E361" t="str">
        <f>VLOOKUP(A361,公示表!A:C,3,0)</f>
        <v>广发聚优灵活配置混合</v>
      </c>
    </row>
    <row r="362" spans="1:5" hidden="1">
      <c r="A362" s="23" t="s">
        <v>1372</v>
      </c>
      <c r="B362" s="24" t="s">
        <v>1790</v>
      </c>
      <c r="C362" s="25" t="s">
        <v>1373</v>
      </c>
      <c r="D362" s="26"/>
      <c r="E362" t="str">
        <f>VLOOKUP(A362,公示表!A:C,3,0)</f>
        <v>广发均衡优选混合A</v>
      </c>
    </row>
    <row r="363" spans="1:5" hidden="1">
      <c r="A363" s="23" t="s">
        <v>1374</v>
      </c>
      <c r="B363" s="24" t="s">
        <v>1790</v>
      </c>
      <c r="C363" s="25" t="s">
        <v>1375</v>
      </c>
      <c r="D363" s="26"/>
      <c r="E363" t="str">
        <f>VLOOKUP(A363,公示表!A:C,3,0)</f>
        <v>广发均衡优选混合C</v>
      </c>
    </row>
    <row r="364" spans="1:5" hidden="1">
      <c r="A364" s="23" t="s">
        <v>1326</v>
      </c>
      <c r="B364" s="24" t="s">
        <v>1790</v>
      </c>
      <c r="C364" s="25" t="s">
        <v>1327</v>
      </c>
      <c r="D364" s="26"/>
      <c r="E364" t="str">
        <f>VLOOKUP(A364,公示表!A:C,3,0)</f>
        <v>广发均衡增长混合A</v>
      </c>
    </row>
    <row r="365" spans="1:5" hidden="1">
      <c r="A365" s="23" t="s">
        <v>1328</v>
      </c>
      <c r="B365" s="24" t="s">
        <v>1790</v>
      </c>
      <c r="C365" s="25" t="s">
        <v>1329</v>
      </c>
      <c r="D365" s="26"/>
      <c r="E365" t="str">
        <f>VLOOKUP(A365,公示表!A:C,3,0)</f>
        <v>广发均衡增长混合C</v>
      </c>
    </row>
    <row r="366" spans="1:5" hidden="1">
      <c r="A366" s="23" t="s">
        <v>1298</v>
      </c>
      <c r="B366" s="24" t="s">
        <v>1790</v>
      </c>
      <c r="C366" s="25" t="s">
        <v>1299</v>
      </c>
      <c r="D366" s="26"/>
      <c r="E366" t="str">
        <f>VLOOKUP(A366,公示表!A:C,3,0)</f>
        <v>广发科技创新混合A</v>
      </c>
    </row>
    <row r="367" spans="1:5" hidden="1">
      <c r="A367" s="23" t="s">
        <v>1258</v>
      </c>
      <c r="B367" s="24" t="s">
        <v>1790</v>
      </c>
      <c r="C367" s="25" t="s">
        <v>1259</v>
      </c>
      <c r="D367" s="26"/>
      <c r="E367" t="str">
        <f>VLOOKUP(A367,公示表!A:C,3,0)</f>
        <v>广发科技动力股票</v>
      </c>
    </row>
    <row r="368" spans="1:5" hidden="1">
      <c r="A368" s="23" t="s">
        <v>1294</v>
      </c>
      <c r="B368" s="24" t="s">
        <v>1790</v>
      </c>
      <c r="C368" s="25" t="s">
        <v>1295</v>
      </c>
      <c r="D368" s="26"/>
      <c r="E368" t="str">
        <f>VLOOKUP(A368,公示表!A:C,3,0)</f>
        <v>广发科技先锋混合</v>
      </c>
    </row>
    <row r="369" spans="1:5" hidden="1">
      <c r="A369" s="23" t="s">
        <v>1286</v>
      </c>
      <c r="B369" s="24" t="s">
        <v>1790</v>
      </c>
      <c r="C369" s="25" t="s">
        <v>1287</v>
      </c>
      <c r="D369" s="26"/>
      <c r="E369" t="str">
        <f>VLOOKUP(A369,公示表!A:C,3,0)</f>
        <v>广发可转债债券A</v>
      </c>
    </row>
    <row r="370" spans="1:5" hidden="1">
      <c r="A370" s="23" t="s">
        <v>1288</v>
      </c>
      <c r="B370" s="24" t="s">
        <v>1790</v>
      </c>
      <c r="C370" s="25" t="s">
        <v>1289</v>
      </c>
      <c r="D370" s="26"/>
      <c r="E370" t="str">
        <f>VLOOKUP(A370,公示表!A:C,3,0)</f>
        <v>广发可转债债券C</v>
      </c>
    </row>
    <row r="371" spans="1:5" hidden="1">
      <c r="A371" s="23" t="s">
        <v>1100</v>
      </c>
      <c r="B371" s="24" t="s">
        <v>1790</v>
      </c>
      <c r="C371" s="25" t="s">
        <v>2021</v>
      </c>
      <c r="D371" s="26"/>
      <c r="E371" t="str">
        <f>VLOOKUP(A371,公示表!A:C,3,0)</f>
        <v>广发理财年年红债券A</v>
      </c>
    </row>
    <row r="372" spans="1:5" hidden="1">
      <c r="A372" s="23" t="s">
        <v>1194</v>
      </c>
      <c r="B372" s="24" t="s">
        <v>1790</v>
      </c>
      <c r="C372" s="25" t="s">
        <v>1195</v>
      </c>
      <c r="D372" s="26"/>
      <c r="E372" t="str">
        <f>VLOOKUP(A372,公示表!A:C,3,0)</f>
        <v>广发利鑫混合A</v>
      </c>
    </row>
    <row r="373" spans="1:5" hidden="1">
      <c r="A373" s="23" t="s">
        <v>1256</v>
      </c>
      <c r="B373" s="24" t="s">
        <v>1790</v>
      </c>
      <c r="C373" s="25" t="s">
        <v>2022</v>
      </c>
      <c r="D373" s="26"/>
      <c r="E373" t="str">
        <f>VLOOKUP(A373,公示表!A:C,3,0)</f>
        <v>广发量化多因子混合A</v>
      </c>
    </row>
    <row r="374" spans="1:5" hidden="1">
      <c r="A374" s="23" t="s">
        <v>1260</v>
      </c>
      <c r="B374" s="24" t="s">
        <v>1790</v>
      </c>
      <c r="C374" s="25" t="s">
        <v>2023</v>
      </c>
      <c r="D374" s="26"/>
      <c r="E374" t="str">
        <f>VLOOKUP(A374,公示表!A:C,3,0)</f>
        <v>广发龙头优选混合A</v>
      </c>
    </row>
    <row r="375" spans="1:5" hidden="1">
      <c r="A375" s="23" t="s">
        <v>1156</v>
      </c>
      <c r="B375" s="24" t="s">
        <v>1790</v>
      </c>
      <c r="C375" s="25" t="s">
        <v>1157</v>
      </c>
      <c r="D375" s="26"/>
      <c r="E375" t="str">
        <f>VLOOKUP(A375,公示表!A:C,3,0)</f>
        <v>广发轮动配置混合</v>
      </c>
    </row>
    <row r="376" spans="1:5" hidden="1">
      <c r="A376" s="39" t="s">
        <v>1426</v>
      </c>
      <c r="B376" s="24" t="s">
        <v>1790</v>
      </c>
      <c r="C376" s="25" t="s">
        <v>2024</v>
      </c>
      <c r="D376" s="26"/>
      <c r="E376" t="str">
        <f>VLOOKUP(A376,公示表!A:C,3,0)</f>
        <v>广发美国房地产指数人民币（QDII）A</v>
      </c>
    </row>
    <row r="377" spans="1:5" hidden="1">
      <c r="A377" s="40" t="s">
        <v>1430</v>
      </c>
      <c r="B377" s="41" t="s">
        <v>1790</v>
      </c>
      <c r="C377" s="42" t="s">
        <v>2025</v>
      </c>
      <c r="D377" s="26"/>
      <c r="E377" t="str">
        <f>VLOOKUP(A377,公示表!A:C,3,0)</f>
        <v>广发纳指100ETF联接（QDII）人民币A</v>
      </c>
    </row>
    <row r="378" spans="1:5" hidden="1">
      <c r="A378" s="23" t="s">
        <v>1436</v>
      </c>
      <c r="B378" s="24" t="s">
        <v>1790</v>
      </c>
      <c r="C378" s="25" t="s">
        <v>2026</v>
      </c>
      <c r="D378" s="26"/>
      <c r="E378" t="str">
        <f>VLOOKUP(A378,公示表!A:C,3,0)</f>
        <v>广发纳指100ETF联接（QDII）人民币C</v>
      </c>
    </row>
    <row r="379" spans="1:5" hidden="1">
      <c r="A379" s="23" t="s">
        <v>1130</v>
      </c>
      <c r="B379" s="24" t="s">
        <v>1790</v>
      </c>
      <c r="C379" s="25" t="s">
        <v>1131</v>
      </c>
      <c r="D379" s="26"/>
      <c r="E379" t="str">
        <f>VLOOKUP(A379,公示表!A:C,3,0)</f>
        <v>广发内需增长混合A</v>
      </c>
    </row>
    <row r="380" spans="1:5" hidden="1">
      <c r="A380" s="23" t="s">
        <v>1168</v>
      </c>
      <c r="B380" s="23" t="s">
        <v>1790</v>
      </c>
      <c r="C380" s="30" t="s">
        <v>1169</v>
      </c>
      <c r="D380" s="26"/>
      <c r="E380" t="str">
        <f>VLOOKUP(A380,公示表!A:C,3,0)</f>
        <v>广发逆向策略混合A</v>
      </c>
    </row>
    <row r="381" spans="1:5" hidden="1">
      <c r="A381" s="23" t="s">
        <v>1252</v>
      </c>
      <c r="B381" s="24" t="s">
        <v>1790</v>
      </c>
      <c r="C381" s="25" t="s">
        <v>1253</v>
      </c>
      <c r="D381" s="26"/>
      <c r="E381" t="str">
        <f>VLOOKUP(A381,公示表!A:C,3,0)</f>
        <v>广发品牌消费股票A</v>
      </c>
    </row>
    <row r="382" spans="1:5" hidden="1">
      <c r="A382" s="23" t="s">
        <v>1124</v>
      </c>
      <c r="B382" s="24" t="s">
        <v>1790</v>
      </c>
      <c r="C382" s="25" t="s">
        <v>1125</v>
      </c>
      <c r="D382" s="26"/>
      <c r="E382" t="str">
        <f>VLOOKUP(A382,公示表!A:C,3,0)</f>
        <v>广发趋势优选灵活配置混合A</v>
      </c>
    </row>
    <row r="383" spans="1:5" hidden="1">
      <c r="A383" s="23" t="s">
        <v>1308</v>
      </c>
      <c r="B383" s="24" t="s">
        <v>1790</v>
      </c>
      <c r="C383" s="25" t="s">
        <v>1309</v>
      </c>
      <c r="D383" s="26"/>
      <c r="E383" t="str">
        <f>VLOOKUP(A383,公示表!A:C,3,0)</f>
        <v>广发趋势优选灵活配置混合C</v>
      </c>
    </row>
    <row r="384" spans="1:5" hidden="1">
      <c r="A384" s="40" t="s">
        <v>1424</v>
      </c>
      <c r="B384" s="41" t="s">
        <v>1790</v>
      </c>
      <c r="C384" s="42" t="s">
        <v>2027</v>
      </c>
      <c r="D384" s="26"/>
      <c r="E384" t="str">
        <f>VLOOKUP(A384,公示表!A:C,3,0)</f>
        <v>广发全球精选股票（QDII）人民币A</v>
      </c>
    </row>
    <row r="385" spans="1:5" hidden="1">
      <c r="A385" s="23" t="s">
        <v>1434</v>
      </c>
      <c r="B385" s="24" t="s">
        <v>1790</v>
      </c>
      <c r="C385" s="25" t="s">
        <v>2028</v>
      </c>
      <c r="D385" s="26"/>
      <c r="E385" t="str">
        <f>VLOOKUP(A385,公示表!A:C,3,0)</f>
        <v>广发全球科技三个月定开混合人民币（QDII）A</v>
      </c>
    </row>
    <row r="386" spans="1:5" hidden="1">
      <c r="A386" s="23" t="s">
        <v>1432</v>
      </c>
      <c r="B386" s="24" t="s">
        <v>1790</v>
      </c>
      <c r="C386" s="25" t="s">
        <v>2029</v>
      </c>
      <c r="D386" s="26"/>
      <c r="E386" t="str">
        <f>VLOOKUP(A386,公示表!A:C,3,0)</f>
        <v>广发全球科技三个月定开混合人民币（QDII）C</v>
      </c>
    </row>
    <row r="387" spans="1:5" hidden="1">
      <c r="A387" s="23" t="s">
        <v>1428</v>
      </c>
      <c r="B387" s="24" t="s">
        <v>1790</v>
      </c>
      <c r="C387" s="25" t="s">
        <v>2030</v>
      </c>
      <c r="D387" s="26"/>
      <c r="E387" t="str">
        <f>VLOOKUP(A387,公示表!A:C,3,0)</f>
        <v>广发全球医疗保健指数人民币（QDII）A</v>
      </c>
    </row>
    <row r="388" spans="1:5" hidden="1">
      <c r="A388" s="23" t="s">
        <v>1340</v>
      </c>
      <c r="B388" s="24" t="s">
        <v>1790</v>
      </c>
      <c r="C388" s="25" t="s">
        <v>1341</v>
      </c>
      <c r="D388" s="26"/>
      <c r="E388" t="str">
        <f>VLOOKUP(A388,公示表!A:C,3,0)</f>
        <v>广发瑞安精选股票A</v>
      </c>
    </row>
    <row r="389" spans="1:5" hidden="1">
      <c r="A389" s="23" t="s">
        <v>1342</v>
      </c>
      <c r="B389" s="24" t="s">
        <v>1790</v>
      </c>
      <c r="C389" s="25" t="s">
        <v>1343</v>
      </c>
      <c r="D389" s="26"/>
      <c r="E389" t="str">
        <f>VLOOKUP(A389,公示表!A:C,3,0)</f>
        <v>广发瑞安精选股票C</v>
      </c>
    </row>
    <row r="390" spans="1:5" hidden="1">
      <c r="A390" s="23" t="s">
        <v>1398</v>
      </c>
      <c r="B390" s="24" t="s">
        <v>1790</v>
      </c>
      <c r="C390" s="25" t="s">
        <v>1399</v>
      </c>
      <c r="D390" s="26"/>
      <c r="E390" t="str">
        <f>VLOOKUP(A390,公示表!A:C,3,0)</f>
        <v>广发瑞泽精选混合A</v>
      </c>
    </row>
    <row r="391" spans="1:5" hidden="1">
      <c r="A391" s="23" t="s">
        <v>1400</v>
      </c>
      <c r="B391" s="24" t="s">
        <v>1790</v>
      </c>
      <c r="C391" s="25" t="s">
        <v>1401</v>
      </c>
      <c r="D391" s="26"/>
      <c r="E391" t="str">
        <f>VLOOKUP(A391,公示表!A:C,3,0)</f>
        <v>广发瑞泽精选混合C</v>
      </c>
    </row>
    <row r="392" spans="1:5" hidden="1">
      <c r="A392" s="23" t="s">
        <v>1302</v>
      </c>
      <c r="B392" s="24" t="s">
        <v>1790</v>
      </c>
      <c r="C392" s="25" t="s">
        <v>1303</v>
      </c>
      <c r="D392" s="26"/>
      <c r="E392" t="str">
        <f>VLOOKUP(A392,公示表!A:C,3,0)</f>
        <v>广发睿享稳健增利混合A</v>
      </c>
    </row>
    <row r="393" spans="1:5" hidden="1">
      <c r="A393" s="23" t="s">
        <v>1246</v>
      </c>
      <c r="B393" s="24" t="s">
        <v>1790</v>
      </c>
      <c r="C393" s="25" t="s">
        <v>1247</v>
      </c>
      <c r="D393" s="26"/>
      <c r="E393" t="str">
        <f>VLOOKUP(A393,公示表!A:C,3,0)</f>
        <v>广发睿毅领先混合A</v>
      </c>
    </row>
    <row r="394" spans="1:5" hidden="1">
      <c r="A394" s="23" t="s">
        <v>1422</v>
      </c>
      <c r="B394" s="24" t="s">
        <v>1790</v>
      </c>
      <c r="C394" s="25" t="s">
        <v>2031</v>
      </c>
      <c r="D394" s="26"/>
      <c r="E394" t="str">
        <f>VLOOKUP(A394,公示表!A:C,3,0)</f>
        <v>广发生物科技指数人民币（QDII）A</v>
      </c>
    </row>
    <row r="395" spans="1:5" hidden="1">
      <c r="A395" s="23" t="s">
        <v>1284</v>
      </c>
      <c r="B395" s="24" t="s">
        <v>1790</v>
      </c>
      <c r="C395" s="25" t="s">
        <v>1285</v>
      </c>
      <c r="D395" s="26"/>
      <c r="E395" t="str">
        <f>VLOOKUP(A395,公示表!A:C,3,0)</f>
        <v>广发双擎升级混合A</v>
      </c>
    </row>
    <row r="396" spans="1:5" hidden="1">
      <c r="A396" s="23" t="s">
        <v>1330</v>
      </c>
      <c r="B396" s="24" t="s">
        <v>1790</v>
      </c>
      <c r="C396" s="25" t="s">
        <v>1331</v>
      </c>
      <c r="D396" s="26"/>
      <c r="E396" t="str">
        <f>VLOOKUP(A396,公示表!A:C,3,0)</f>
        <v>广发双擎升级混合C</v>
      </c>
    </row>
    <row r="397" spans="1:5" hidden="1">
      <c r="A397" s="23" t="s">
        <v>1142</v>
      </c>
      <c r="B397" s="24" t="s">
        <v>1790</v>
      </c>
      <c r="C397" s="25" t="s">
        <v>1143</v>
      </c>
      <c r="D397" s="26"/>
      <c r="E397" t="str">
        <f>VLOOKUP(A397,公示表!A:C,3,0)</f>
        <v>广发双债添利债券A</v>
      </c>
    </row>
    <row r="398" spans="1:5" hidden="1">
      <c r="A398" s="23" t="s">
        <v>1144</v>
      </c>
      <c r="B398" s="24" t="s">
        <v>1790</v>
      </c>
      <c r="C398" s="25" t="s">
        <v>1145</v>
      </c>
      <c r="D398" s="26"/>
      <c r="E398" t="str">
        <f>VLOOKUP(A398,公示表!A:C,3,0)</f>
        <v>广发双债添利债券C</v>
      </c>
    </row>
    <row r="399" spans="1:5" hidden="1">
      <c r="A399" s="23" t="s">
        <v>1170</v>
      </c>
      <c r="B399" s="24" t="s">
        <v>1790</v>
      </c>
      <c r="C399" s="25" t="s">
        <v>1171</v>
      </c>
      <c r="D399" s="26"/>
      <c r="E399" t="str">
        <f>VLOOKUP(A399,公示表!A:C,3,0)</f>
        <v>广发套利</v>
      </c>
    </row>
    <row r="400" spans="1:5" hidden="1">
      <c r="A400" s="23" t="s">
        <v>1058</v>
      </c>
      <c r="B400" s="24" t="s">
        <v>1790</v>
      </c>
      <c r="C400" s="25" t="s">
        <v>1059</v>
      </c>
      <c r="D400" s="26"/>
      <c r="E400" t="str">
        <f>VLOOKUP(A400,公示表!A:C,3,0)</f>
        <v>广发天天利货币A</v>
      </c>
    </row>
    <row r="401" spans="1:5" hidden="1">
      <c r="A401" s="23" t="s">
        <v>1060</v>
      </c>
      <c r="B401" s="24" t="s">
        <v>1790</v>
      </c>
      <c r="C401" s="25" t="s">
        <v>1061</v>
      </c>
      <c r="D401" s="26"/>
      <c r="E401" t="str">
        <f>VLOOKUP(A401,公示表!A:C,3,0)</f>
        <v>广发天天利货币B</v>
      </c>
    </row>
    <row r="402" spans="1:5" hidden="1">
      <c r="A402" s="23" t="s">
        <v>1296</v>
      </c>
      <c r="B402" s="24" t="s">
        <v>1790</v>
      </c>
      <c r="C402" s="25" t="s">
        <v>2032</v>
      </c>
      <c r="D402" s="26"/>
      <c r="E402" t="str">
        <f>VLOOKUP(A402,公示表!A:C,3,0)</f>
        <v>广发稳健策略混合A</v>
      </c>
    </row>
    <row r="403" spans="1:5" hidden="1">
      <c r="A403" s="23" t="s">
        <v>1368</v>
      </c>
      <c r="B403" s="24" t="s">
        <v>1790</v>
      </c>
      <c r="C403" s="25" t="s">
        <v>1369</v>
      </c>
      <c r="D403" s="26"/>
      <c r="E403" t="str">
        <f>VLOOKUP(A403,公示表!A:C,3,0)</f>
        <v>广发稳健回报混合A</v>
      </c>
    </row>
    <row r="404" spans="1:5" hidden="1">
      <c r="A404" s="23" t="s">
        <v>1370</v>
      </c>
      <c r="B404" s="24" t="s">
        <v>1790</v>
      </c>
      <c r="C404" s="25" t="s">
        <v>1371</v>
      </c>
      <c r="D404" s="26"/>
      <c r="E404" t="str">
        <f>VLOOKUP(A404,公示表!A:C,3,0)</f>
        <v>广发稳健回报混合C</v>
      </c>
    </row>
    <row r="405" spans="1:5" hidden="1">
      <c r="A405" s="23" t="s">
        <v>1106</v>
      </c>
      <c r="B405" s="24" t="s">
        <v>1790</v>
      </c>
      <c r="C405" s="25" t="s">
        <v>1107</v>
      </c>
      <c r="D405" s="26"/>
      <c r="E405" t="str">
        <f>VLOOKUP(A405,公示表!A:C,3,0)</f>
        <v>广发稳健增长混合A</v>
      </c>
    </row>
    <row r="406" spans="1:5" hidden="1">
      <c r="A406" s="23" t="s">
        <v>1366</v>
      </c>
      <c r="B406" s="24" t="s">
        <v>1790</v>
      </c>
      <c r="C406" s="25" t="s">
        <v>1367</v>
      </c>
      <c r="D406" s="26"/>
      <c r="E406" t="str">
        <f>VLOOKUP(A406,公示表!A:C,3,0)</f>
        <v>广发稳健增长混合C</v>
      </c>
    </row>
    <row r="407" spans="1:5" hidden="1">
      <c r="A407" s="23" t="s">
        <v>1136</v>
      </c>
      <c r="B407" s="24" t="s">
        <v>1790</v>
      </c>
      <c r="C407" s="25" t="s">
        <v>1137</v>
      </c>
      <c r="D407" s="26"/>
      <c r="E407" t="str">
        <f>VLOOKUP(A407,公示表!A:C,3,0)</f>
        <v>广发消费品精选混合A</v>
      </c>
    </row>
    <row r="408" spans="1:5" hidden="1">
      <c r="A408" s="23" t="s">
        <v>1300</v>
      </c>
      <c r="B408" s="24" t="s">
        <v>1790</v>
      </c>
      <c r="C408" s="25" t="s">
        <v>1301</v>
      </c>
      <c r="D408" s="26"/>
      <c r="E408" t="str">
        <f>VLOOKUP(A408,公示表!A:C,3,0)</f>
        <v>广发消费升级股票</v>
      </c>
    </row>
    <row r="409" spans="1:5" hidden="1">
      <c r="A409" s="23" t="s">
        <v>1120</v>
      </c>
      <c r="B409" s="24" t="s">
        <v>1790</v>
      </c>
      <c r="C409" s="25" t="s">
        <v>2033</v>
      </c>
      <c r="D409" s="26"/>
      <c r="E409" t="str">
        <f>VLOOKUP(A409,公示表!A:C,3,0)</f>
        <v>广发新动力混合A</v>
      </c>
    </row>
    <row r="410" spans="1:5" hidden="1">
      <c r="A410" s="28" t="s">
        <v>1150</v>
      </c>
      <c r="B410" s="24" t="s">
        <v>1790</v>
      </c>
      <c r="C410" s="25" t="s">
        <v>1151</v>
      </c>
      <c r="D410" s="26"/>
      <c r="E410" t="str">
        <f>VLOOKUP(A410,公示表!A:C,3,0)</f>
        <v>广发新经济混合A</v>
      </c>
    </row>
    <row r="411" spans="1:5" hidden="1">
      <c r="A411" s="23" t="s">
        <v>1188</v>
      </c>
      <c r="B411" s="24" t="s">
        <v>1790</v>
      </c>
      <c r="C411" s="25" t="s">
        <v>1189</v>
      </c>
      <c r="D411" s="26"/>
      <c r="E411" t="str">
        <f>VLOOKUP(A411,公示表!A:C,3,0)</f>
        <v>广发新兴产业精选混合A</v>
      </c>
    </row>
    <row r="412" spans="1:5" hidden="1">
      <c r="A412" s="23" t="s">
        <v>1238</v>
      </c>
      <c r="B412" s="24" t="s">
        <v>1790</v>
      </c>
      <c r="C412" s="25" t="s">
        <v>1239</v>
      </c>
      <c r="D412" s="26"/>
      <c r="E412" t="str">
        <f>VLOOKUP(A412,公示表!A:C,3,0)</f>
        <v>广发新兴成长混合A</v>
      </c>
    </row>
    <row r="413" spans="1:5" hidden="1">
      <c r="A413" s="23" t="s">
        <v>1192</v>
      </c>
      <c r="B413" s="24" t="s">
        <v>1790</v>
      </c>
      <c r="C413" s="25" t="s">
        <v>1193</v>
      </c>
      <c r="D413" s="26"/>
      <c r="E413" t="str">
        <f>VLOOKUP(A413,公示表!A:C,3,0)</f>
        <v>广发鑫享混合A</v>
      </c>
    </row>
    <row r="414" spans="1:5" hidden="1">
      <c r="A414" s="23" t="s">
        <v>1200</v>
      </c>
      <c r="B414" s="24" t="s">
        <v>1790</v>
      </c>
      <c r="C414" s="25" t="s">
        <v>1201</v>
      </c>
      <c r="D414" s="26"/>
      <c r="E414" t="str">
        <f>VLOOKUP(A414,公示表!A:C,3,0)</f>
        <v>广发信息技术联接C</v>
      </c>
    </row>
    <row r="415" spans="1:5" hidden="1">
      <c r="A415" s="23" t="s">
        <v>1344</v>
      </c>
      <c r="B415" s="24" t="s">
        <v>1790</v>
      </c>
      <c r="C415" s="25" t="s">
        <v>1345</v>
      </c>
      <c r="D415" s="26"/>
      <c r="E415" t="str">
        <f>VLOOKUP(A415,公示表!A:C,3,0)</f>
        <v>广发兴诚混合A</v>
      </c>
    </row>
    <row r="416" spans="1:5" hidden="1">
      <c r="A416" s="23" t="s">
        <v>1346</v>
      </c>
      <c r="B416" s="24" t="s">
        <v>1790</v>
      </c>
      <c r="C416" s="25" t="s">
        <v>1347</v>
      </c>
      <c r="D416" s="26"/>
      <c r="E416" t="str">
        <f>VLOOKUP(A416,公示表!A:C,3,0)</f>
        <v>广发兴诚混合C</v>
      </c>
    </row>
    <row r="417" spans="1:5" hidden="1">
      <c r="A417" s="23" t="s">
        <v>1440</v>
      </c>
      <c r="B417" s="24" t="s">
        <v>1790</v>
      </c>
      <c r="C417" s="25" t="s">
        <v>2034</v>
      </c>
      <c r="D417" s="26"/>
      <c r="E417" t="str">
        <f>VLOOKUP(A417,公示表!A:C,3,0)</f>
        <v>广发亚太中高收益债券人民币（QDII）A</v>
      </c>
    </row>
    <row r="418" spans="1:5" hidden="1">
      <c r="A418" s="23" t="s">
        <v>1318</v>
      </c>
      <c r="B418" s="24" t="s">
        <v>1790</v>
      </c>
      <c r="C418" s="25" t="s">
        <v>1319</v>
      </c>
      <c r="D418" s="26"/>
      <c r="E418" t="str">
        <f>VLOOKUP(A418,公示表!A:C,3,0)</f>
        <v>广发研究精选股票A</v>
      </c>
    </row>
    <row r="419" spans="1:5" hidden="1">
      <c r="A419" s="23" t="s">
        <v>1320</v>
      </c>
      <c r="B419" s="24" t="s">
        <v>1790</v>
      </c>
      <c r="C419" s="25" t="s">
        <v>1321</v>
      </c>
      <c r="D419" s="26"/>
      <c r="E419" t="str">
        <f>VLOOKUP(A419,公示表!A:C,3,0)</f>
        <v>广发研究精选股票C</v>
      </c>
    </row>
    <row r="420" spans="1:5" hidden="1">
      <c r="A420" s="23" t="s">
        <v>1304</v>
      </c>
      <c r="B420" s="24" t="s">
        <v>1790</v>
      </c>
      <c r="C420" s="25" t="s">
        <v>1305</v>
      </c>
      <c r="D420" s="26"/>
      <c r="E420" t="str">
        <f>VLOOKUP(A420,公示表!A:C,3,0)</f>
        <v>广发央企创新驱动ETF联接A</v>
      </c>
    </row>
    <row r="421" spans="1:5" hidden="1">
      <c r="A421" s="23" t="s">
        <v>1306</v>
      </c>
      <c r="B421" s="24" t="s">
        <v>1790</v>
      </c>
      <c r="C421" s="25" t="s">
        <v>1307</v>
      </c>
      <c r="D421" s="26"/>
      <c r="E421" t="str">
        <f>VLOOKUP(A421,公示表!A:C,3,0)</f>
        <v>广发央企创新驱动ETF联接C</v>
      </c>
    </row>
    <row r="422" spans="1:5" hidden="1">
      <c r="A422" s="23" t="s">
        <v>1172</v>
      </c>
      <c r="B422" s="24" t="s">
        <v>1790</v>
      </c>
      <c r="C422" s="25" t="s">
        <v>1173</v>
      </c>
      <c r="D422" s="26"/>
      <c r="E422" t="str">
        <f>VLOOKUP(A422,公示表!A:C,3,0)</f>
        <v>广发养老指数A</v>
      </c>
    </row>
    <row r="423" spans="1:5" hidden="1">
      <c r="A423" s="23" t="s">
        <v>1204</v>
      </c>
      <c r="B423" s="24" t="s">
        <v>1790</v>
      </c>
      <c r="C423" s="25" t="s">
        <v>1205</v>
      </c>
      <c r="D423" s="26"/>
      <c r="E423" t="str">
        <f>VLOOKUP(A423,公示表!A:C,3,0)</f>
        <v>广发养老指数C</v>
      </c>
    </row>
    <row r="424" spans="1:5" hidden="1">
      <c r="A424" s="23" t="s">
        <v>1226</v>
      </c>
      <c r="B424" s="24" t="s">
        <v>1790</v>
      </c>
      <c r="C424" s="25" t="s">
        <v>1227</v>
      </c>
      <c r="D424" s="26"/>
      <c r="E424" t="str">
        <f>VLOOKUP(A424,公示表!A:C,3,0)</f>
        <v>广发医疗保健股票A</v>
      </c>
    </row>
    <row r="425" spans="1:5" hidden="1">
      <c r="A425" s="23" t="s">
        <v>1176</v>
      </c>
      <c r="B425" s="24" t="s">
        <v>1790</v>
      </c>
      <c r="C425" s="25" t="s">
        <v>1177</v>
      </c>
      <c r="D425" s="26"/>
      <c r="E425" t="str">
        <f>VLOOKUP(A425,公示表!A:C,3,0)</f>
        <v>广发医药卫生联接A</v>
      </c>
    </row>
    <row r="426" spans="1:5" hidden="1">
      <c r="A426" s="23" t="s">
        <v>1202</v>
      </c>
      <c r="B426" s="24" t="s">
        <v>1790</v>
      </c>
      <c r="C426" s="25" t="s">
        <v>1203</v>
      </c>
      <c r="D426" s="26"/>
      <c r="E426" t="str">
        <f>VLOOKUP(A426,公示表!A:C,3,0)</f>
        <v>广发医药卫生联接C</v>
      </c>
    </row>
    <row r="427" spans="1:5" hidden="1">
      <c r="A427" s="23" t="s">
        <v>1198</v>
      </c>
      <c r="B427" s="24" t="s">
        <v>1790</v>
      </c>
      <c r="C427" s="25" t="s">
        <v>1199</v>
      </c>
      <c r="D427" s="26"/>
      <c r="E427" t="str">
        <f>VLOOKUP(A427,公示表!A:C,3,0)</f>
        <v>广发优企精选混合A</v>
      </c>
    </row>
    <row r="428" spans="1:5" hidden="1">
      <c r="A428" s="23" t="s">
        <v>1316</v>
      </c>
      <c r="B428" s="24" t="s">
        <v>1790</v>
      </c>
      <c r="C428" s="25" t="s">
        <v>1317</v>
      </c>
      <c r="D428" s="26"/>
      <c r="E428" t="str">
        <f>VLOOKUP(A428,公示表!A:C,3,0)</f>
        <v>广发优质生活混合A</v>
      </c>
    </row>
    <row r="429" spans="1:5" hidden="1">
      <c r="A429" s="23" t="s">
        <v>1070</v>
      </c>
      <c r="B429" s="24" t="s">
        <v>1790</v>
      </c>
      <c r="C429" s="25" t="s">
        <v>2035</v>
      </c>
      <c r="D429" s="26"/>
      <c r="E429" t="str">
        <f>VLOOKUP(A429,公示表!A:C,3,0)</f>
        <v>广发招财短债A</v>
      </c>
    </row>
    <row r="430" spans="1:5" hidden="1">
      <c r="A430" s="23" t="s">
        <v>1068</v>
      </c>
      <c r="B430" s="24" t="s">
        <v>1790</v>
      </c>
      <c r="C430" s="25" t="s">
        <v>2036</v>
      </c>
      <c r="D430" s="26"/>
      <c r="E430" t="str">
        <f>VLOOKUP(A430,公示表!A:C,3,0)</f>
        <v>广发招财短债C</v>
      </c>
    </row>
    <row r="431" spans="1:5" hidden="1">
      <c r="A431" s="23" t="s">
        <v>1312</v>
      </c>
      <c r="B431" s="24" t="s">
        <v>1790</v>
      </c>
      <c r="C431" s="25" t="s">
        <v>1313</v>
      </c>
      <c r="D431" s="26"/>
      <c r="E431" t="str">
        <f>VLOOKUP(A431,公示表!A:C,3,0)</f>
        <v>广发招享混合A</v>
      </c>
    </row>
    <row r="432" spans="1:5" hidden="1">
      <c r="A432" s="23" t="s">
        <v>1162</v>
      </c>
      <c r="B432" s="24" t="s">
        <v>1790</v>
      </c>
      <c r="C432" s="25" t="s">
        <v>1163</v>
      </c>
      <c r="D432" s="26"/>
      <c r="E432" t="str">
        <f>VLOOKUP(A432,公示表!A:C,3,0)</f>
        <v>广发制造业精选混合A</v>
      </c>
    </row>
    <row r="433" spans="1:5" hidden="1">
      <c r="A433" s="23" t="s">
        <v>1268</v>
      </c>
      <c r="B433" s="24" t="s">
        <v>1790</v>
      </c>
      <c r="C433" s="25" t="s">
        <v>1269</v>
      </c>
      <c r="D433" s="26"/>
      <c r="E433" t="str">
        <f>VLOOKUP(A433,公示表!A:C,3,0)</f>
        <v>广发中小盘精选混合A</v>
      </c>
    </row>
    <row r="434" spans="1:5" hidden="1">
      <c r="A434" s="23" t="s">
        <v>1082</v>
      </c>
      <c r="B434" s="24" t="s">
        <v>1790</v>
      </c>
      <c r="C434" s="25" t="s">
        <v>1083</v>
      </c>
      <c r="D434" s="26"/>
      <c r="E434" t="str">
        <f>VLOOKUP(A434,公示表!A:C,3,0)</f>
        <v>广发中债1-3年农发债指数A</v>
      </c>
    </row>
    <row r="435" spans="1:5" hidden="1">
      <c r="A435" s="23" t="s">
        <v>1086</v>
      </c>
      <c r="B435" s="24" t="s">
        <v>1790</v>
      </c>
      <c r="C435" s="25" t="s">
        <v>1087</v>
      </c>
      <c r="D435" s="26"/>
      <c r="E435" t="str">
        <f>VLOOKUP(A435,公示表!A:C,3,0)</f>
        <v>广发中债7-10年国开债指数A</v>
      </c>
    </row>
    <row r="436" spans="1:5" hidden="1">
      <c r="A436" s="23" t="s">
        <v>1094</v>
      </c>
      <c r="B436" s="24" t="s">
        <v>1790</v>
      </c>
      <c r="C436" s="25" t="s">
        <v>1095</v>
      </c>
      <c r="D436" s="26"/>
      <c r="E436" t="str">
        <f>VLOOKUP(A436,公示表!A:C,3,0)</f>
        <v>广发中债7-10年国开债指数C</v>
      </c>
    </row>
    <row r="437" spans="1:5" hidden="1">
      <c r="A437" s="23" t="s">
        <v>1290</v>
      </c>
      <c r="B437" s="24" t="s">
        <v>1790</v>
      </c>
      <c r="C437" s="25" t="s">
        <v>1291</v>
      </c>
      <c r="D437" s="26"/>
      <c r="E437" t="str">
        <f>VLOOKUP(A437,公示表!A:C,3,0)</f>
        <v>广发中证1000ETF联接A</v>
      </c>
    </row>
    <row r="438" spans="1:5" hidden="1">
      <c r="A438" s="23" t="s">
        <v>1292</v>
      </c>
      <c r="B438" s="24" t="s">
        <v>1790</v>
      </c>
      <c r="C438" s="25" t="s">
        <v>2037</v>
      </c>
      <c r="D438" s="26"/>
      <c r="E438" t="str">
        <f>VLOOKUP(A438,公示表!A:C,3,0)</f>
        <v>广发中证1000ETF联接C</v>
      </c>
    </row>
    <row r="439" spans="1:5" hidden="1">
      <c r="A439" s="40" t="s">
        <v>1196</v>
      </c>
      <c r="B439" s="41" t="s">
        <v>1790</v>
      </c>
      <c r="C439" s="42" t="s">
        <v>1197</v>
      </c>
      <c r="D439" s="26"/>
      <c r="E439" t="str">
        <f>VLOOKUP(A439,公示表!A:C,3,0)</f>
        <v>广发中证500ETF联接C</v>
      </c>
    </row>
    <row r="440" spans="1:5" hidden="1">
      <c r="A440" s="23" t="s">
        <v>1262</v>
      </c>
      <c r="B440" s="24" t="s">
        <v>1790</v>
      </c>
      <c r="C440" s="25" t="s">
        <v>1263</v>
      </c>
      <c r="D440" s="26"/>
      <c r="E440" t="str">
        <f>VLOOKUP(A440,公示表!A:C,3,0)</f>
        <v>广发中证传媒ETF联接A</v>
      </c>
    </row>
    <row r="441" spans="1:5" hidden="1">
      <c r="A441" s="23" t="s">
        <v>1264</v>
      </c>
      <c r="B441" s="24" t="s">
        <v>1790</v>
      </c>
      <c r="C441" s="25" t="s">
        <v>1265</v>
      </c>
      <c r="D441" s="26"/>
      <c r="E441" t="str">
        <f>VLOOKUP(A441,公示表!A:C,3,0)</f>
        <v>广发中证传媒ETF联接C</v>
      </c>
    </row>
    <row r="442" spans="1:5" hidden="1">
      <c r="A442" s="23" t="s">
        <v>1174</v>
      </c>
      <c r="B442" s="24" t="s">
        <v>1790</v>
      </c>
      <c r="C442" s="25" t="s">
        <v>1175</v>
      </c>
      <c r="D442" s="26"/>
      <c r="E442" t="str">
        <f>VLOOKUP(A442,公示表!A:C,3,0)</f>
        <v>广发中证环保ETF联接A</v>
      </c>
    </row>
    <row r="443" spans="1:5" hidden="1">
      <c r="A443" s="23" t="s">
        <v>1206</v>
      </c>
      <c r="B443" s="24" t="s">
        <v>1790</v>
      </c>
      <c r="C443" s="25" t="s">
        <v>1207</v>
      </c>
      <c r="D443" s="26"/>
      <c r="E443" t="str">
        <f>VLOOKUP(A443,公示表!A:C,3,0)</f>
        <v>广发中证环保ETF联接C</v>
      </c>
    </row>
    <row r="444" spans="1:5" hidden="1">
      <c r="A444" s="23" t="s">
        <v>1274</v>
      </c>
      <c r="B444" s="24" t="s">
        <v>1790</v>
      </c>
      <c r="C444" s="25" t="s">
        <v>1275</v>
      </c>
      <c r="D444" s="26"/>
      <c r="E444" t="str">
        <f>VLOOKUP(A444,公示表!A:C,3,0)</f>
        <v>广发中证基建工程ETF联接A</v>
      </c>
    </row>
    <row r="445" spans="1:5" hidden="1">
      <c r="A445" s="23" t="s">
        <v>1276</v>
      </c>
      <c r="B445" s="24" t="s">
        <v>1790</v>
      </c>
      <c r="C445" s="25" t="s">
        <v>1277</v>
      </c>
      <c r="D445" s="26"/>
      <c r="E445" t="str">
        <f>VLOOKUP(A445,公示表!A:C,3,0)</f>
        <v>广发中证基建工程ETF联接C</v>
      </c>
    </row>
    <row r="446" spans="1:5" hidden="1">
      <c r="A446" s="40" t="s">
        <v>1212</v>
      </c>
      <c r="B446" s="41" t="s">
        <v>1790</v>
      </c>
      <c r="C446" s="42" t="s">
        <v>1213</v>
      </c>
      <c r="D446" s="26"/>
      <c r="E446" t="str">
        <f>VLOOKUP(A446,公示表!A:C,3,0)</f>
        <v>广发中证军工ETF联接A</v>
      </c>
    </row>
    <row r="447" spans="1:5" hidden="1">
      <c r="A447" s="23" t="s">
        <v>1278</v>
      </c>
      <c r="B447" s="24" t="s">
        <v>1790</v>
      </c>
      <c r="C447" s="25" t="s">
        <v>1279</v>
      </c>
      <c r="D447" s="26"/>
      <c r="E447" t="str">
        <f>VLOOKUP(A447,公示表!A:C,3,0)</f>
        <v>广发中证军工ETF联接C</v>
      </c>
    </row>
    <row r="448" spans="1:5" hidden="1">
      <c r="A448" s="23" t="s">
        <v>1242</v>
      </c>
      <c r="B448" s="24" t="s">
        <v>1790</v>
      </c>
      <c r="C448" s="25" t="s">
        <v>1243</v>
      </c>
      <c r="D448" s="26"/>
      <c r="E448" t="str">
        <f>VLOOKUP(A448,公示表!A:C,3,0)</f>
        <v>广发中证全指家用电器ETF联接C</v>
      </c>
    </row>
    <row r="449" spans="1:5" hidden="1">
      <c r="A449" s="23" t="s">
        <v>1232</v>
      </c>
      <c r="B449" s="24" t="s">
        <v>1790</v>
      </c>
      <c r="C449" s="25" t="s">
        <v>1233</v>
      </c>
      <c r="D449" s="26"/>
      <c r="E449" t="str">
        <f>VLOOKUP(A449,公示表!A:C,3,0)</f>
        <v>广发中证全指建筑材料指数A</v>
      </c>
    </row>
    <row r="450" spans="1:5" hidden="1">
      <c r="A450" s="23" t="s">
        <v>1234</v>
      </c>
      <c r="B450" s="24" t="s">
        <v>1790</v>
      </c>
      <c r="C450" s="25" t="s">
        <v>1235</v>
      </c>
      <c r="D450" s="26"/>
      <c r="E450" t="str">
        <f>VLOOKUP(A450,公示表!A:C,3,0)</f>
        <v>广发中证全指建筑材料指数C</v>
      </c>
    </row>
    <row r="451" spans="1:5" hidden="1">
      <c r="A451" s="23" t="s">
        <v>1228</v>
      </c>
      <c r="B451" s="24" t="s">
        <v>1790</v>
      </c>
      <c r="C451" s="25" t="s">
        <v>1229</v>
      </c>
      <c r="D451" s="26"/>
      <c r="E451" t="str">
        <f>VLOOKUP(A451,公示表!A:C,3,0)</f>
        <v>广发中证全指汽车指数A</v>
      </c>
    </row>
    <row r="452" spans="1:5" hidden="1">
      <c r="A452" s="23" t="s">
        <v>1230</v>
      </c>
      <c r="B452" s="24" t="s">
        <v>1790</v>
      </c>
      <c r="C452" s="25" t="s">
        <v>1231</v>
      </c>
      <c r="D452" s="26"/>
      <c r="E452" t="str">
        <f>VLOOKUP(A452,公示表!A:C,3,0)</f>
        <v>广发中证全指汽车指数C</v>
      </c>
    </row>
    <row r="453" spans="1:5" hidden="1">
      <c r="A453" s="23" t="s">
        <v>1166</v>
      </c>
      <c r="B453" s="24" t="s">
        <v>1790</v>
      </c>
      <c r="C453" s="25" t="s">
        <v>2038</v>
      </c>
      <c r="D453" s="26"/>
      <c r="E453" t="str">
        <f>VLOOKUP(A453,公示表!A:C,3,0)</f>
        <v>广发主题领先混合A</v>
      </c>
    </row>
    <row r="454" spans="1:5" hidden="1">
      <c r="A454" s="23" t="s">
        <v>1254</v>
      </c>
      <c r="B454" s="24" t="s">
        <v>1790</v>
      </c>
      <c r="C454" s="25" t="s">
        <v>2039</v>
      </c>
      <c r="D454" s="26"/>
      <c r="E454" t="str">
        <f>VLOOKUP(A454,公示表!A:C,3,0)</f>
        <v>广发资源优选股票A</v>
      </c>
    </row>
    <row r="455" spans="1:5" hidden="1">
      <c r="A455" s="28" t="s">
        <v>2040</v>
      </c>
      <c r="B455" s="24" t="s">
        <v>1810</v>
      </c>
      <c r="C455" s="25" t="s">
        <v>2041</v>
      </c>
      <c r="D455" s="26"/>
      <c r="E455" t="str">
        <f>VLOOKUP(A455,公示表!A:C,3,0)</f>
        <v>富兰克林国海安享货币市场基金（B类）</v>
      </c>
    </row>
    <row r="456" spans="1:5" hidden="1">
      <c r="A456" s="23" t="s">
        <v>2042</v>
      </c>
      <c r="B456" s="24" t="s">
        <v>1810</v>
      </c>
      <c r="C456" s="25" t="s">
        <v>2043</v>
      </c>
      <c r="D456" s="26"/>
      <c r="E456" t="str">
        <f>VLOOKUP(A456,公示表!A:C,3,0)</f>
        <v>富兰克林国海策略回报灵活配置混合型证券投资基金（A类）</v>
      </c>
    </row>
    <row r="457" spans="1:5" hidden="1">
      <c r="A457" s="23" t="s">
        <v>2044</v>
      </c>
      <c r="B457" s="23" t="s">
        <v>1810</v>
      </c>
      <c r="C457" s="30" t="s">
        <v>2045</v>
      </c>
      <c r="D457" s="26"/>
      <c r="E457" t="str">
        <f>VLOOKUP(A457,公示表!A:C,3,0)</f>
        <v>富兰克林国海大中华精选混合型证券投资基金-人民币</v>
      </c>
    </row>
    <row r="458" spans="1:5" hidden="1">
      <c r="A458" s="23" t="s">
        <v>2046</v>
      </c>
      <c r="B458" s="24" t="s">
        <v>1810</v>
      </c>
      <c r="C458" s="25" t="s">
        <v>2047</v>
      </c>
      <c r="D458" s="26"/>
      <c r="E458" t="str">
        <f>VLOOKUP(A458,公示表!A:C,3,0)</f>
        <v>富兰克林国海弹性市值混合型证券投资基金（A类）</v>
      </c>
    </row>
    <row r="459" spans="1:5" hidden="1">
      <c r="A459" s="23" t="s">
        <v>2048</v>
      </c>
      <c r="B459" s="24" t="s">
        <v>1810</v>
      </c>
      <c r="C459" s="25" t="s">
        <v>2049</v>
      </c>
      <c r="D459" s="26"/>
      <c r="E459" t="str">
        <f>VLOOKUP(A459,公示表!A:C,3,0)</f>
        <v>富兰克林国海港股通远见价值混合型证券投资基金（A类）</v>
      </c>
    </row>
    <row r="460" spans="1:5" hidden="1">
      <c r="A460" s="23" t="s">
        <v>2050</v>
      </c>
      <c r="B460" s="24" t="s">
        <v>1810</v>
      </c>
      <c r="C460" s="25" t="s">
        <v>2051</v>
      </c>
      <c r="D460" s="26"/>
      <c r="E460" t="str">
        <f>VLOOKUP(A460,公示表!A:C,3,0)</f>
        <v>富兰克林国海估值优势灵活配置混合型证券投资基金（A类）</v>
      </c>
    </row>
    <row r="461" spans="1:5" hidden="1">
      <c r="A461" s="23" t="s">
        <v>2052</v>
      </c>
      <c r="B461" s="24" t="s">
        <v>1810</v>
      </c>
      <c r="C461" s="25" t="s">
        <v>2053</v>
      </c>
      <c r="D461" s="26"/>
      <c r="E461" t="str">
        <f>VLOOKUP(A461,公示表!A:C,3,0)</f>
        <v>富兰克林国海恒久信用债券型证券投资基金（A类）</v>
      </c>
    </row>
    <row r="462" spans="1:5" hidden="1">
      <c r="A462" s="23" t="s">
        <v>2054</v>
      </c>
      <c r="B462" s="24" t="s">
        <v>1810</v>
      </c>
      <c r="C462" s="25" t="s">
        <v>2055</v>
      </c>
      <c r="D462" s="26"/>
      <c r="E462" t="str">
        <f>VLOOKUP(A462,公示表!A:C,3,0)</f>
        <v>富兰克林国海恒久信用债券型证券投资基金（C类）</v>
      </c>
    </row>
    <row r="463" spans="1:5" hidden="1">
      <c r="A463" s="23" t="s">
        <v>2056</v>
      </c>
      <c r="B463" s="24" t="s">
        <v>1810</v>
      </c>
      <c r="C463" s="25" t="s">
        <v>2057</v>
      </c>
      <c r="D463" s="26"/>
      <c r="E463" t="str">
        <f>VLOOKUP(A463,公示表!A:C,3,0)</f>
        <v>富兰克林国海恒瑞债券型证券投资基金（A类）</v>
      </c>
    </row>
    <row r="464" spans="1:5" hidden="1">
      <c r="A464" s="23" t="s">
        <v>85</v>
      </c>
      <c r="B464" s="24" t="s">
        <v>1810</v>
      </c>
      <c r="C464" s="25" t="s">
        <v>2058</v>
      </c>
      <c r="D464" s="26"/>
      <c r="E464" t="str">
        <f>VLOOKUP(A464,公示表!A:C,3,0)</f>
        <v>富兰克林国海恒瑞债券型证券投资基金（C类）</v>
      </c>
    </row>
    <row r="465" spans="1:5" hidden="1">
      <c r="A465" s="23" t="s">
        <v>2059</v>
      </c>
      <c r="B465" s="24" t="s">
        <v>1810</v>
      </c>
      <c r="C465" s="25" t="s">
        <v>2060</v>
      </c>
      <c r="D465" s="26"/>
      <c r="E465" t="str">
        <f>VLOOKUP(A465,公示表!A:C,3,0)</f>
        <v>富兰克林国海沪港深成长精选股票型证券投资基金（A类）</v>
      </c>
    </row>
    <row r="466" spans="1:5" hidden="1">
      <c r="A466" s="23" t="s">
        <v>2061</v>
      </c>
      <c r="B466" s="24" t="s">
        <v>1810</v>
      </c>
      <c r="C466" s="25" t="s">
        <v>2062</v>
      </c>
      <c r="D466" s="26"/>
      <c r="E466" t="str">
        <f>VLOOKUP(A466,公示表!A:C,3,0)</f>
        <v>富兰克林国海沪深300指数增强型证券投资基金（A类）</v>
      </c>
    </row>
    <row r="467" spans="1:5" hidden="1">
      <c r="A467" s="23" t="s">
        <v>2063</v>
      </c>
      <c r="B467" s="24" t="s">
        <v>1810</v>
      </c>
      <c r="C467" s="25" t="s">
        <v>2064</v>
      </c>
      <c r="D467" s="26"/>
      <c r="E467" t="str">
        <f>VLOOKUP(A467,公示表!A:C,3,0)</f>
        <v>富兰克林国海基本面优选混合型证券投资基金（A类）</v>
      </c>
    </row>
    <row r="468" spans="1:5" hidden="1">
      <c r="A468" s="23" t="s">
        <v>2065</v>
      </c>
      <c r="B468" s="24" t="s">
        <v>1810</v>
      </c>
      <c r="C468" s="25" t="s">
        <v>2066</v>
      </c>
      <c r="D468" s="26"/>
      <c r="E468" t="str">
        <f>VLOOKUP(A468,公示表!A:C,3,0)</f>
        <v>富兰克林国海焦点驱动灵活配置混合型证券投资基金（A类）</v>
      </c>
    </row>
    <row r="469" spans="1:5" hidden="1">
      <c r="A469" s="23" t="s">
        <v>2067</v>
      </c>
      <c r="B469" s="24" t="s">
        <v>1810</v>
      </c>
      <c r="C469" s="25" t="s">
        <v>2068</v>
      </c>
      <c r="D469" s="26"/>
      <c r="E469" t="str">
        <f>VLOOKUP(A469,公示表!A:C,3,0)</f>
        <v>富兰克林国海金融地产灵活配置混合型证券投资基金（A类）</v>
      </c>
    </row>
    <row r="470" spans="1:5" hidden="1">
      <c r="A470" s="23" t="s">
        <v>67</v>
      </c>
      <c r="B470" s="24" t="s">
        <v>1810</v>
      </c>
      <c r="C470" s="25" t="s">
        <v>2069</v>
      </c>
      <c r="D470" s="26"/>
      <c r="E470" t="str">
        <f>VLOOKUP(A470,公示表!A:C,3,0)</f>
        <v>富兰克林国海金融地产灵活配置混合型证券投资基金（C类）</v>
      </c>
    </row>
    <row r="471" spans="1:5" hidden="1">
      <c r="A471" s="23" t="s">
        <v>2070</v>
      </c>
      <c r="B471" s="24" t="s">
        <v>1810</v>
      </c>
      <c r="C471" s="25" t="s">
        <v>2071</v>
      </c>
      <c r="D471" s="26"/>
      <c r="E471" t="str">
        <f>VLOOKUP(A471,公示表!A:C,3,0)</f>
        <v>富兰克林国海潜力组合混合型证券投资基金（A类）-人民币</v>
      </c>
    </row>
    <row r="472" spans="1:5" hidden="1">
      <c r="A472" s="23" t="s">
        <v>2072</v>
      </c>
      <c r="B472" s="24" t="s">
        <v>1810</v>
      </c>
      <c r="C472" s="25" t="s">
        <v>2073</v>
      </c>
      <c r="D472" s="26"/>
      <c r="E472" t="str">
        <f>VLOOKUP(A472,公示表!A:C,3,0)</f>
        <v>富兰克林国海强化收益债券型证券投资基金（A类）</v>
      </c>
    </row>
    <row r="473" spans="1:5" hidden="1">
      <c r="A473" s="23" t="s">
        <v>2074</v>
      </c>
      <c r="B473" s="24" t="s">
        <v>1810</v>
      </c>
      <c r="C473" s="25" t="s">
        <v>2075</v>
      </c>
      <c r="D473" s="26"/>
      <c r="E473" t="str">
        <f>VLOOKUP(A473,公示表!A:C,3,0)</f>
        <v>富兰克林国海强化收益债券型证券投资基金（C类）</v>
      </c>
    </row>
    <row r="474" spans="1:5" hidden="1">
      <c r="A474" s="23" t="s">
        <v>2076</v>
      </c>
      <c r="B474" s="24" t="s">
        <v>1810</v>
      </c>
      <c r="C474" s="25" t="s">
        <v>2077</v>
      </c>
      <c r="D474" s="26"/>
      <c r="E474" t="str">
        <f>VLOOKUP(A474,公示表!A:C,3,0)</f>
        <v>富兰克林国海全球科技互联混合型证券投资基金（QDII）-人民币（A类）</v>
      </c>
    </row>
    <row r="475" spans="1:5" hidden="1">
      <c r="A475" s="23" t="s">
        <v>2078</v>
      </c>
      <c r="B475" s="24" t="s">
        <v>1810</v>
      </c>
      <c r="C475" s="25" t="s">
        <v>2079</v>
      </c>
      <c r="D475" s="26"/>
      <c r="E475" t="str">
        <f>VLOOKUP(A475,公示表!A:C,3,0)</f>
        <v>富兰克林国海日日收益货币市场证券投资基金（A类）</v>
      </c>
    </row>
    <row r="476" spans="1:5" hidden="1">
      <c r="A476" s="23" t="s">
        <v>2080</v>
      </c>
      <c r="B476" s="24" t="s">
        <v>1810</v>
      </c>
      <c r="C476" s="25" t="s">
        <v>2081</v>
      </c>
      <c r="D476" s="26"/>
      <c r="E476" t="str">
        <f>VLOOKUP(A476,公示表!A:C,3,0)</f>
        <v>富兰克林国海日日收益货币市场证券投资基金（B类）</v>
      </c>
    </row>
    <row r="477" spans="1:5" hidden="1">
      <c r="A477" s="23" t="s">
        <v>2082</v>
      </c>
      <c r="B477" s="24" t="s">
        <v>1810</v>
      </c>
      <c r="C477" s="25" t="s">
        <v>2083</v>
      </c>
      <c r="D477" s="26"/>
      <c r="E477" t="str">
        <f>VLOOKUP(A477,公示表!A:C,3,0)</f>
        <v>富兰克林国海天颐混合型证券投资基金（A类）</v>
      </c>
    </row>
    <row r="478" spans="1:5" hidden="1">
      <c r="A478" s="23" t="s">
        <v>49</v>
      </c>
      <c r="B478" s="24" t="s">
        <v>1810</v>
      </c>
      <c r="C478" s="25" t="s">
        <v>2084</v>
      </c>
      <c r="D478" s="26"/>
      <c r="E478" t="str">
        <f>VLOOKUP(A478,公示表!A:C,3,0)</f>
        <v>富兰克林国海天颐混合型证券投资基金（C类）</v>
      </c>
    </row>
    <row r="479" spans="1:5" hidden="1">
      <c r="A479" s="23" t="s">
        <v>2085</v>
      </c>
      <c r="B479" s="24" t="s">
        <v>1810</v>
      </c>
      <c r="C479" s="25" t="s">
        <v>2086</v>
      </c>
      <c r="D479" s="26"/>
      <c r="E479" t="str">
        <f>VLOOKUP(A479,公示表!A:C,3,0)</f>
        <v>富兰克林国海新机遇灵活配置混合型证券投资基金（A类）</v>
      </c>
    </row>
    <row r="480" spans="1:5" hidden="1">
      <c r="A480" s="23" t="s">
        <v>2087</v>
      </c>
      <c r="B480" s="24" t="s">
        <v>1810</v>
      </c>
      <c r="C480" s="25" t="s">
        <v>2088</v>
      </c>
      <c r="D480" s="26"/>
      <c r="E480" t="str">
        <f>VLOOKUP(A480,公示表!A:C,3,0)</f>
        <v>富兰克林国海新趋势灵活配置混合型证券投资基金（A类）</v>
      </c>
    </row>
    <row r="481" spans="1:5" hidden="1">
      <c r="A481" s="23" t="s">
        <v>2089</v>
      </c>
      <c r="B481" s="24" t="s">
        <v>1810</v>
      </c>
      <c r="C481" s="25" t="s">
        <v>2090</v>
      </c>
      <c r="D481" s="26"/>
      <c r="E481" t="str">
        <f>VLOOKUP(A481,公示表!A:C,3,0)</f>
        <v>富兰克林国海亚洲（除日本）机会股票型证券投资基金（A类）</v>
      </c>
    </row>
    <row r="482" spans="1:5" hidden="1">
      <c r="A482" s="23" t="s">
        <v>2091</v>
      </c>
      <c r="B482" s="24" t="s">
        <v>1810</v>
      </c>
      <c r="C482" s="25" t="s">
        <v>2092</v>
      </c>
      <c r="D482" s="26"/>
      <c r="E482" t="str">
        <f>VLOOKUP(A482,公示表!A:C,3,0)</f>
        <v>富兰克林国海研究精选混合型证券投资基金（A类）</v>
      </c>
    </row>
    <row r="483" spans="1:5" hidden="1">
      <c r="A483" s="23" t="s">
        <v>2093</v>
      </c>
      <c r="B483" s="24" t="s">
        <v>1810</v>
      </c>
      <c r="C483" s="25" t="s">
        <v>2094</v>
      </c>
      <c r="D483" s="26"/>
      <c r="E483" t="str">
        <f>VLOOKUP(A483,公示表!A:C,3,0)</f>
        <v>富兰克林国海中国收益证券投资基金（A类）</v>
      </c>
    </row>
    <row r="484" spans="1:5" hidden="1">
      <c r="A484" s="23" t="s">
        <v>2095</v>
      </c>
      <c r="B484" s="24" t="s">
        <v>1810</v>
      </c>
      <c r="C484" s="25" t="s">
        <v>2096</v>
      </c>
      <c r="D484" s="26"/>
      <c r="E484" t="str">
        <f>VLOOKUP(A484,公示表!A:C,3,0)</f>
        <v>富兰克林国海中小盘股票型证券投资基金（A类）</v>
      </c>
    </row>
    <row r="485" spans="1:5" hidden="1">
      <c r="A485" s="23" t="s">
        <v>148</v>
      </c>
      <c r="B485" s="24" t="s">
        <v>1815</v>
      </c>
      <c r="C485" s="25" t="s">
        <v>149</v>
      </c>
      <c r="D485" s="26"/>
      <c r="E485" t="str">
        <f>VLOOKUP(A485,公示表!A:C,3,0)</f>
        <v>华安安康灵活配置混合A</v>
      </c>
    </row>
    <row r="486" spans="1:5" hidden="1">
      <c r="A486" s="23" t="s">
        <v>238</v>
      </c>
      <c r="B486" s="24" t="s">
        <v>1815</v>
      </c>
      <c r="C486" s="25" t="s">
        <v>239</v>
      </c>
      <c r="D486" s="26"/>
      <c r="E486" t="str">
        <f>VLOOKUP(A486,公示表!A:C,3,0)</f>
        <v>华安安心收益债券A类</v>
      </c>
    </row>
    <row r="487" spans="1:5" hidden="1">
      <c r="A487" s="23" t="s">
        <v>240</v>
      </c>
      <c r="B487" s="24" t="s">
        <v>1815</v>
      </c>
      <c r="C487" s="25" t="s">
        <v>241</v>
      </c>
      <c r="D487" s="26"/>
      <c r="E487" t="str">
        <f>VLOOKUP(A487,公示表!A:C,3,0)</f>
        <v>华安安心收益债券B类</v>
      </c>
    </row>
    <row r="488" spans="1:5" hidden="1">
      <c r="A488" s="23" t="s">
        <v>186</v>
      </c>
      <c r="B488" s="24" t="s">
        <v>1815</v>
      </c>
      <c r="C488" s="25" t="s">
        <v>187</v>
      </c>
      <c r="D488" s="26"/>
      <c r="E488" t="str">
        <f>VLOOKUP(A488,公示表!A:C,3,0)</f>
        <v>华安宝利配置混合</v>
      </c>
    </row>
    <row r="489" spans="1:5" hidden="1">
      <c r="A489" s="23" t="s">
        <v>192</v>
      </c>
      <c r="B489" s="24" t="s">
        <v>1815</v>
      </c>
      <c r="C489" s="25" t="s">
        <v>193</v>
      </c>
      <c r="D489" s="26"/>
      <c r="E489" t="str">
        <f>VLOOKUP(A489,公示表!A:C,3,0)</f>
        <v>华安策略优选混合A</v>
      </c>
    </row>
    <row r="490" spans="1:5" hidden="1">
      <c r="A490" s="23" t="s">
        <v>166</v>
      </c>
      <c r="B490" s="24" t="s">
        <v>1815</v>
      </c>
      <c r="C490" s="25" t="s">
        <v>167</v>
      </c>
      <c r="D490" s="26"/>
      <c r="E490" t="str">
        <f>VLOOKUP(A490,公示表!A:C,3,0)</f>
        <v>华安成长创新混合A</v>
      </c>
    </row>
    <row r="491" spans="1:5" hidden="1">
      <c r="A491" s="23" t="s">
        <v>246</v>
      </c>
      <c r="B491" s="24" t="s">
        <v>1815</v>
      </c>
      <c r="C491" s="25" t="s">
        <v>247</v>
      </c>
      <c r="D491" s="26"/>
      <c r="E491" t="str">
        <f>VLOOKUP(A491,公示表!A:C,3,0)</f>
        <v>华安纯债债券A</v>
      </c>
    </row>
    <row r="492" spans="1:5" hidden="1">
      <c r="A492" s="23" t="s">
        <v>146</v>
      </c>
      <c r="B492" s="24" t="s">
        <v>1815</v>
      </c>
      <c r="C492" s="25" t="s">
        <v>147</v>
      </c>
      <c r="D492" s="26"/>
      <c r="E492" t="str">
        <f>VLOOKUP(A492,公示表!A:C,3,0)</f>
        <v>华安大安全主题混合A</v>
      </c>
    </row>
    <row r="493" spans="1:5" hidden="1">
      <c r="A493" s="23" t="s">
        <v>162</v>
      </c>
      <c r="B493" s="24" t="s">
        <v>1815</v>
      </c>
      <c r="C493" s="25" t="s">
        <v>163</v>
      </c>
      <c r="D493" s="26"/>
      <c r="E493" t="str">
        <f>VLOOKUP(A493,公示表!A:C,3,0)</f>
        <v>华安低碳生活混合A</v>
      </c>
    </row>
    <row r="494" spans="1:5" hidden="1">
      <c r="A494" s="23" t="s">
        <v>200</v>
      </c>
      <c r="B494" s="24" t="s">
        <v>1815</v>
      </c>
      <c r="C494" s="25" t="s">
        <v>201</v>
      </c>
      <c r="D494" s="26"/>
      <c r="E494" t="str">
        <f>VLOOKUP(A494,公示表!A:C,3,0)</f>
        <v>华安动态灵活配置混合A</v>
      </c>
    </row>
    <row r="495" spans="1:5" hidden="1">
      <c r="A495" s="23" t="s">
        <v>3</v>
      </c>
      <c r="B495" s="24" t="s">
        <v>1815</v>
      </c>
      <c r="C495" s="25" t="s">
        <v>4</v>
      </c>
      <c r="D495" s="26"/>
      <c r="E495" t="str">
        <f>VLOOKUP(A495,公示表!A:C,3,0)</f>
        <v>华安国际龙头(DAX)ETF联接A</v>
      </c>
    </row>
    <row r="496" spans="1:5" hidden="1">
      <c r="A496" s="23" t="s">
        <v>130</v>
      </c>
      <c r="B496" s="24" t="s">
        <v>1815</v>
      </c>
      <c r="C496" s="25" t="s">
        <v>131</v>
      </c>
      <c r="D496" s="26"/>
      <c r="E496" t="str">
        <f>VLOOKUP(A496,公示表!A:C,3,0)</f>
        <v>华安国企改革主题灵活配置混合A</v>
      </c>
    </row>
    <row r="497" spans="1:5" hidden="1">
      <c r="A497" s="23" t="s">
        <v>202</v>
      </c>
      <c r="B497" s="24" t="s">
        <v>1815</v>
      </c>
      <c r="C497" s="25" t="s">
        <v>203</v>
      </c>
      <c r="D497" s="26"/>
      <c r="E497" t="str">
        <f>VLOOKUP(A497,公示表!A:C,3,0)</f>
        <v>华安行业轮动混合</v>
      </c>
    </row>
    <row r="498" spans="1:5" hidden="1">
      <c r="A498" s="23" t="s">
        <v>194</v>
      </c>
      <c r="B498" s="24" t="s">
        <v>1815</v>
      </c>
      <c r="C498" s="25" t="s">
        <v>195</v>
      </c>
      <c r="D498" s="26"/>
      <c r="E498" t="str">
        <f>VLOOKUP(A498,公示表!A:C,3,0)</f>
        <v>华安核心优选混合A</v>
      </c>
    </row>
    <row r="499" spans="1:5" hidden="1">
      <c r="A499" s="23" t="s">
        <v>154</v>
      </c>
      <c r="B499" s="24" t="s">
        <v>1815</v>
      </c>
      <c r="C499" s="25" t="s">
        <v>155</v>
      </c>
      <c r="D499" s="26"/>
      <c r="E499" t="str">
        <f>VLOOKUP(A499,公示表!A:C,3,0)</f>
        <v>华安红利精选混合A</v>
      </c>
    </row>
    <row r="500" spans="1:5" hidden="1">
      <c r="A500" s="23" t="s">
        <v>188</v>
      </c>
      <c r="B500" s="24" t="s">
        <v>1815</v>
      </c>
      <c r="C500" s="25" t="s">
        <v>189</v>
      </c>
      <c r="D500" s="26"/>
      <c r="E500" t="str">
        <f>VLOOKUP(A500,公示表!A:C,3,0)</f>
        <v>华安宏利混合A</v>
      </c>
    </row>
    <row r="501" spans="1:5" hidden="1">
      <c r="A501" s="23" t="s">
        <v>150</v>
      </c>
      <c r="B501" s="24" t="s">
        <v>1815</v>
      </c>
      <c r="C501" s="25" t="s">
        <v>151</v>
      </c>
      <c r="D501" s="26"/>
      <c r="E501" t="str">
        <f>VLOOKUP(A501,公示表!A:C,3,0)</f>
        <v>华安沪港深机会灵活配置混合</v>
      </c>
    </row>
    <row r="502" spans="1:5" hidden="1">
      <c r="A502" s="23" t="s">
        <v>134</v>
      </c>
      <c r="B502" s="24" t="s">
        <v>1815</v>
      </c>
      <c r="C502" s="25" t="s">
        <v>135</v>
      </c>
      <c r="D502" s="26"/>
      <c r="E502" t="str">
        <f>VLOOKUP(A502,公示表!A:C,3,0)</f>
        <v>华安沪港深通精选灵活配置混合A</v>
      </c>
    </row>
    <row r="503" spans="1:5" hidden="1">
      <c r="A503" s="23" t="s">
        <v>136</v>
      </c>
      <c r="B503" s="24" t="s">
        <v>1815</v>
      </c>
      <c r="C503" s="25" t="s">
        <v>137</v>
      </c>
      <c r="D503" s="26"/>
      <c r="E503" t="str">
        <f>VLOOKUP(A503,公示表!A:C,3,0)</f>
        <v>华安沪港深外延增长灵活配置混合A</v>
      </c>
    </row>
    <row r="504" spans="1:5" hidden="1">
      <c r="A504" s="23" t="s">
        <v>29</v>
      </c>
      <c r="B504" s="24" t="s">
        <v>1815</v>
      </c>
      <c r="C504" s="25" t="s">
        <v>30</v>
      </c>
      <c r="D504" s="26"/>
      <c r="E504" t="str">
        <f>VLOOKUP(A504,公示表!A:C,3,0)</f>
        <v>华安沪港深优选混合</v>
      </c>
    </row>
    <row r="505" spans="1:5" hidden="1">
      <c r="A505" s="23" t="s">
        <v>112</v>
      </c>
      <c r="B505" s="24" t="s">
        <v>1815</v>
      </c>
      <c r="C505" s="25" t="s">
        <v>113</v>
      </c>
      <c r="D505" s="26"/>
      <c r="E505" t="str">
        <f>VLOOKUP(A505,公示表!A:C,3,0)</f>
        <v>华安沪深300增强A</v>
      </c>
    </row>
    <row r="506" spans="1:5" hidden="1">
      <c r="A506" s="23" t="s">
        <v>114</v>
      </c>
      <c r="B506" s="24" t="s">
        <v>1815</v>
      </c>
      <c r="C506" s="25" t="s">
        <v>115</v>
      </c>
      <c r="D506" s="26"/>
      <c r="E506" t="str">
        <f>VLOOKUP(A506,公示表!A:C,3,0)</f>
        <v>华安沪深300增强C</v>
      </c>
    </row>
    <row r="507" spans="1:5" hidden="1">
      <c r="A507" s="23" t="s">
        <v>220</v>
      </c>
      <c r="B507" s="24" t="s">
        <v>1815</v>
      </c>
      <c r="C507" s="25" t="s">
        <v>221</v>
      </c>
      <c r="D507" s="26"/>
      <c r="E507" t="str">
        <f>VLOOKUP(A507,公示表!A:C,3,0)</f>
        <v>华安黄金易(ETF联接)A</v>
      </c>
    </row>
    <row r="508" spans="1:5" hidden="1">
      <c r="A508" s="23" t="s">
        <v>222</v>
      </c>
      <c r="B508" s="24" t="s">
        <v>1815</v>
      </c>
      <c r="C508" s="25" t="s">
        <v>223</v>
      </c>
      <c r="D508" s="26"/>
      <c r="E508" t="str">
        <f>VLOOKUP(A508,公示表!A:C,3,0)</f>
        <v>华安黄金易(ETF联接)C</v>
      </c>
    </row>
    <row r="509" spans="1:5" hidden="1">
      <c r="A509" s="23" t="s">
        <v>178</v>
      </c>
      <c r="B509" s="24" t="s">
        <v>1815</v>
      </c>
      <c r="C509" s="25" t="s">
        <v>179</v>
      </c>
      <c r="D509" s="26"/>
      <c r="E509" t="str">
        <f>VLOOKUP(A509,公示表!A:C,3,0)</f>
        <v>华安聚弘精选混合A</v>
      </c>
    </row>
    <row r="510" spans="1:5" hidden="1">
      <c r="A510" s="23" t="s">
        <v>180</v>
      </c>
      <c r="B510" s="24" t="s">
        <v>1815</v>
      </c>
      <c r="C510" s="25" t="s">
        <v>181</v>
      </c>
      <c r="D510" s="26"/>
      <c r="E510" t="str">
        <f>VLOOKUP(A510,公示表!A:C,3,0)</f>
        <v>华安聚弘精选混合C</v>
      </c>
    </row>
    <row r="511" spans="1:5" hidden="1">
      <c r="A511" s="23" t="s">
        <v>172</v>
      </c>
      <c r="B511" s="24" t="s">
        <v>1815</v>
      </c>
      <c r="C511" s="25" t="s">
        <v>173</v>
      </c>
      <c r="D511" s="26"/>
      <c r="E511" t="str">
        <f>VLOOKUP(A511,公示表!A:C,3,0)</f>
        <v>华安聚优精选混合</v>
      </c>
    </row>
    <row r="512" spans="1:5" hidden="1">
      <c r="A512" s="23" t="s">
        <v>170</v>
      </c>
      <c r="B512" s="24" t="s">
        <v>1815</v>
      </c>
      <c r="C512" s="25" t="s">
        <v>171</v>
      </c>
      <c r="D512" s="26"/>
      <c r="E512" t="str">
        <f>VLOOKUP(A512,公示表!A:C,3,0)</f>
        <v>华安科技创新混合A</v>
      </c>
    </row>
    <row r="513" spans="1:5" hidden="1">
      <c r="A513" s="23" t="s">
        <v>206</v>
      </c>
      <c r="B513" s="24" t="s">
        <v>1815</v>
      </c>
      <c r="C513" s="25" t="s">
        <v>207</v>
      </c>
      <c r="D513" s="26"/>
      <c r="E513" t="str">
        <f>VLOOKUP(A513,公示表!A:C,3,0)</f>
        <v>华安科技动力混合A</v>
      </c>
    </row>
    <row r="514" spans="1:5" hidden="1">
      <c r="A514" s="23" t="s">
        <v>118</v>
      </c>
      <c r="B514" s="24" t="s">
        <v>1815</v>
      </c>
      <c r="C514" s="25" t="s">
        <v>119</v>
      </c>
      <c r="D514" s="26"/>
      <c r="E514" t="str">
        <f>VLOOKUP(A514,公示表!A:C,3,0)</f>
        <v>华安媒体互联网混合A</v>
      </c>
    </row>
    <row r="515" spans="1:5" hidden="1">
      <c r="A515" s="23" t="s">
        <v>214</v>
      </c>
      <c r="B515" s="24" t="s">
        <v>1815</v>
      </c>
      <c r="C515" s="25" t="s">
        <v>215</v>
      </c>
      <c r="D515" s="26"/>
      <c r="E515" t="str">
        <f>VLOOKUP(A515,公示表!A:C,3,0)</f>
        <v>华安纳斯达克100ETF联接(QDII)A</v>
      </c>
    </row>
    <row r="516" spans="1:5" hidden="1">
      <c r="A516" s="23" t="s">
        <v>208</v>
      </c>
      <c r="B516" s="24" t="s">
        <v>1815</v>
      </c>
      <c r="C516" s="25" t="s">
        <v>209</v>
      </c>
      <c r="D516" s="26"/>
      <c r="E516" t="str">
        <f>VLOOKUP(A516,公示表!A:C,3,0)</f>
        <v>华安逆向策略混合A</v>
      </c>
    </row>
    <row r="517" spans="1:5" hidden="1">
      <c r="A517" s="23" t="s">
        <v>196</v>
      </c>
      <c r="B517" s="24" t="s">
        <v>1815</v>
      </c>
      <c r="C517" s="25" t="s">
        <v>197</v>
      </c>
      <c r="D517" s="26"/>
      <c r="E517" t="str">
        <f>VLOOKUP(A517,公示表!A:C,3,0)</f>
        <v>华安强化收益债券A</v>
      </c>
    </row>
    <row r="518" spans="1:5" hidden="1">
      <c r="A518" s="23" t="s">
        <v>198</v>
      </c>
      <c r="B518" s="24" t="s">
        <v>1815</v>
      </c>
      <c r="C518" s="25" t="s">
        <v>199</v>
      </c>
      <c r="D518" s="26"/>
      <c r="E518" t="str">
        <f>VLOOKUP(A518,公示表!A:C,3,0)</f>
        <v>华安强化收益债券B</v>
      </c>
    </row>
    <row r="519" spans="1:5" hidden="1">
      <c r="A519" s="23" t="s">
        <v>19</v>
      </c>
      <c r="B519" s="24" t="s">
        <v>1815</v>
      </c>
      <c r="C519" s="25" t="s">
        <v>20</v>
      </c>
      <c r="D519" s="26"/>
      <c r="E519" t="str">
        <f>VLOOKUP(A519,公示表!A:C,3,0)</f>
        <v>华安全球美元票息债券(QDII)C</v>
      </c>
    </row>
    <row r="520" spans="1:5" hidden="1">
      <c r="A520" s="43" t="s">
        <v>17</v>
      </c>
      <c r="B520" s="44" t="s">
        <v>1815</v>
      </c>
      <c r="C520" s="45" t="s">
        <v>2097</v>
      </c>
      <c r="D520" s="26"/>
      <c r="E520" t="str">
        <f>VLOOKUP(A520,公示表!A:C,3,0)</f>
        <v>华安全球美元收益债（QDII）C</v>
      </c>
    </row>
    <row r="521" spans="1:5" hidden="1">
      <c r="A521" s="43" t="s">
        <v>15</v>
      </c>
      <c r="B521" s="44" t="s">
        <v>1815</v>
      </c>
      <c r="C521" s="45" t="s">
        <v>16</v>
      </c>
      <c r="D521" s="26"/>
      <c r="E521" t="str">
        <f>VLOOKUP(A521,公示表!A:C,3,0)</f>
        <v>华安全球美元收益债券(QDII)A</v>
      </c>
    </row>
    <row r="522" spans="1:5" hidden="1">
      <c r="A522" s="23" t="s">
        <v>242</v>
      </c>
      <c r="B522" s="24" t="s">
        <v>1815</v>
      </c>
      <c r="C522" s="25" t="s">
        <v>243</v>
      </c>
      <c r="D522" s="26"/>
      <c r="E522" t="str">
        <f>VLOOKUP(A522,公示表!A:C,3,0)</f>
        <v>华安日日鑫货币A</v>
      </c>
    </row>
    <row r="523" spans="1:5" hidden="1">
      <c r="A523" s="23" t="s">
        <v>244</v>
      </c>
      <c r="B523" s="24" t="s">
        <v>1815</v>
      </c>
      <c r="C523" s="25" t="s">
        <v>245</v>
      </c>
      <c r="D523" s="26"/>
      <c r="E523" t="str">
        <f>VLOOKUP(A523,公示表!A:C,3,0)</f>
        <v>华安日日鑫货币B</v>
      </c>
    </row>
    <row r="524" spans="1:5" hidden="1">
      <c r="A524" s="23" t="s">
        <v>210</v>
      </c>
      <c r="B524" s="24" t="s">
        <v>1815</v>
      </c>
      <c r="C524" s="25" t="s">
        <v>211</v>
      </c>
      <c r="D524" s="26"/>
      <c r="E524" t="str">
        <f>VLOOKUP(A524,公示表!A:C,3,0)</f>
        <v>华安上证180ETF联接</v>
      </c>
    </row>
    <row r="525" spans="1:5" hidden="1">
      <c r="A525" s="23" t="s">
        <v>212</v>
      </c>
      <c r="B525" s="24" t="s">
        <v>1815</v>
      </c>
      <c r="C525" s="25" t="s">
        <v>213</v>
      </c>
      <c r="D525" s="26"/>
      <c r="E525" t="str">
        <f>VLOOKUP(A525,公示表!A:C,3,0)</f>
        <v>华安上证龙头ETF联接</v>
      </c>
    </row>
    <row r="526" spans="1:5" hidden="1">
      <c r="A526" s="23" t="s">
        <v>204</v>
      </c>
      <c r="B526" s="24" t="s">
        <v>1815</v>
      </c>
      <c r="C526" s="25" t="s">
        <v>205</v>
      </c>
      <c r="D526" s="26"/>
      <c r="E526" t="str">
        <f>VLOOKUP(A526,公示表!A:C,3,0)</f>
        <v>华安升级主题混合A</v>
      </c>
    </row>
    <row r="527" spans="1:5" hidden="1">
      <c r="A527" s="23" t="s">
        <v>110</v>
      </c>
      <c r="B527" s="24" t="s">
        <v>1815</v>
      </c>
      <c r="C527" s="25" t="s">
        <v>111</v>
      </c>
      <c r="D527" s="26"/>
      <c r="E527" t="str">
        <f>VLOOKUP(A527,公示表!A:C,3,0)</f>
        <v>华安生态优先混合A</v>
      </c>
    </row>
    <row r="528" spans="1:5" hidden="1">
      <c r="A528" s="23" t="s">
        <v>144</v>
      </c>
      <c r="B528" s="24" t="s">
        <v>1815</v>
      </c>
      <c r="C528" s="25" t="s">
        <v>145</v>
      </c>
      <c r="D528" s="26"/>
      <c r="E528" t="str">
        <f>VLOOKUP(A528,公示表!A:C,3,0)</f>
        <v>华安事件驱动量化混合A</v>
      </c>
    </row>
    <row r="529" spans="1:5" hidden="1">
      <c r="A529" s="23" t="s">
        <v>160</v>
      </c>
      <c r="B529" s="24" t="s">
        <v>1815</v>
      </c>
      <c r="C529" s="25" t="s">
        <v>161</v>
      </c>
      <c r="D529" s="26"/>
      <c r="E529" t="str">
        <f>VLOOKUP(A529,公示表!A:C,3,0)</f>
        <v>华安双核驱动混合A</v>
      </c>
    </row>
    <row r="530" spans="1:5" hidden="1">
      <c r="A530" s="23" t="s">
        <v>216</v>
      </c>
      <c r="B530" s="24" t="s">
        <v>1815</v>
      </c>
      <c r="C530" s="25" t="s">
        <v>217</v>
      </c>
      <c r="D530" s="26"/>
      <c r="E530" t="str">
        <f>VLOOKUP(A530,公示表!A:C,3,0)</f>
        <v>华安双债添利债券A</v>
      </c>
    </row>
    <row r="531" spans="1:5" hidden="1">
      <c r="A531" s="23" t="s">
        <v>218</v>
      </c>
      <c r="B531" s="24" t="s">
        <v>1815</v>
      </c>
      <c r="C531" s="25" t="s">
        <v>219</v>
      </c>
      <c r="D531" s="26"/>
      <c r="E531" t="str">
        <f>VLOOKUP(A531,公示表!A:C,3,0)</f>
        <v>华安双债添利债券C</v>
      </c>
    </row>
    <row r="532" spans="1:5" hidden="1">
      <c r="A532" s="23" t="s">
        <v>132</v>
      </c>
      <c r="B532" s="24" t="s">
        <v>1815</v>
      </c>
      <c r="C532" s="25" t="s">
        <v>133</v>
      </c>
      <c r="D532" s="26"/>
      <c r="E532" t="str">
        <f>VLOOKUP(A532,公示表!A:C,3,0)</f>
        <v>华安文体健康灵活配置混合A</v>
      </c>
    </row>
    <row r="533" spans="1:5" hidden="1">
      <c r="A533" s="23" t="s">
        <v>232</v>
      </c>
      <c r="B533" s="24" t="s">
        <v>1815</v>
      </c>
      <c r="C533" s="25" t="s">
        <v>233</v>
      </c>
      <c r="D533" s="26"/>
      <c r="E533" t="str">
        <f>VLOOKUP(A533,公示表!A:C,3,0)</f>
        <v>华安稳定收益债券A</v>
      </c>
    </row>
    <row r="534" spans="1:5" hidden="1">
      <c r="A534" s="23" t="s">
        <v>234</v>
      </c>
      <c r="B534" s="24" t="s">
        <v>1815</v>
      </c>
      <c r="C534" s="25" t="s">
        <v>235</v>
      </c>
      <c r="D534" s="26"/>
      <c r="E534" t="str">
        <f>VLOOKUP(A534,公示表!A:C,3,0)</f>
        <v>华安稳定收益债券B</v>
      </c>
    </row>
    <row r="535" spans="1:5" hidden="1">
      <c r="A535" s="23" t="s">
        <v>2098</v>
      </c>
      <c r="B535" s="24" t="s">
        <v>1815</v>
      </c>
      <c r="C535" s="25" t="s">
        <v>109</v>
      </c>
      <c r="D535" s="26"/>
      <c r="E535" t="str">
        <f>VLOOKUP(A535,公示表!A:C,3,0)</f>
        <v>华安稳健回报混合A</v>
      </c>
    </row>
    <row r="536" spans="1:5" hidden="1">
      <c r="A536" s="23" t="s">
        <v>116</v>
      </c>
      <c r="B536" s="24" t="s">
        <v>1815</v>
      </c>
      <c r="C536" s="25" t="s">
        <v>117</v>
      </c>
      <c r="D536" s="26"/>
      <c r="E536" t="str">
        <f>VLOOKUP(A536,公示表!A:C,3,0)</f>
        <v>华安物联网主题股票A</v>
      </c>
    </row>
    <row r="537" spans="1:5" hidden="1">
      <c r="A537" s="23" t="s">
        <v>230</v>
      </c>
      <c r="B537" s="24" t="s">
        <v>1815</v>
      </c>
      <c r="C537" s="25" t="s">
        <v>231</v>
      </c>
      <c r="D537" s="26"/>
      <c r="E537" t="str">
        <f>VLOOKUP(A537,公示表!A:C,3,0)</f>
        <v>华安现金富利货币A</v>
      </c>
    </row>
    <row r="538" spans="1:5" hidden="1">
      <c r="A538" s="23" t="s">
        <v>248</v>
      </c>
      <c r="B538" s="24" t="s">
        <v>1815</v>
      </c>
      <c r="C538" s="25" t="s">
        <v>249</v>
      </c>
      <c r="D538" s="26"/>
      <c r="E538" t="str">
        <f>VLOOKUP(A538,公示表!A:C,3,0)</f>
        <v>华安现金富利货币B</v>
      </c>
    </row>
    <row r="539" spans="1:5" hidden="1">
      <c r="A539" s="23" t="s">
        <v>21</v>
      </c>
      <c r="B539" s="24" t="s">
        <v>1815</v>
      </c>
      <c r="C539" s="25" t="s">
        <v>22</v>
      </c>
      <c r="D539" s="26"/>
      <c r="E539" t="str">
        <f>VLOOKUP(A539,公示表!A:C,3,0)</f>
        <v>华安香港精选股票(QDII)</v>
      </c>
    </row>
    <row r="540" spans="1:5" hidden="1">
      <c r="A540" s="23" t="s">
        <v>124</v>
      </c>
      <c r="B540" s="24" t="s">
        <v>1815</v>
      </c>
      <c r="C540" s="25" t="s">
        <v>125</v>
      </c>
      <c r="D540" s="26"/>
      <c r="E540" t="str">
        <f>VLOOKUP(A540,公示表!A:C,3,0)</f>
        <v>华安新动力灵活配置混合</v>
      </c>
    </row>
    <row r="541" spans="1:5" hidden="1">
      <c r="A541" s="23" t="s">
        <v>128</v>
      </c>
      <c r="B541" s="24" t="s">
        <v>1815</v>
      </c>
      <c r="C541" s="25" t="s">
        <v>129</v>
      </c>
      <c r="D541" s="26"/>
      <c r="E541" t="str">
        <f>VLOOKUP(A541,公示表!A:C,3,0)</f>
        <v>华安新回报灵活配置混合</v>
      </c>
    </row>
    <row r="542" spans="1:5" hidden="1">
      <c r="A542" s="23" t="s">
        <v>126</v>
      </c>
      <c r="B542" s="24" t="s">
        <v>1815</v>
      </c>
      <c r="C542" s="25" t="s">
        <v>127</v>
      </c>
      <c r="D542" s="26"/>
      <c r="E542" t="str">
        <f>VLOOKUP(A542,公示表!A:C,3,0)</f>
        <v>华安新机遇灵活配置混合</v>
      </c>
    </row>
    <row r="543" spans="1:5" hidden="1">
      <c r="A543" s="23" t="s">
        <v>138</v>
      </c>
      <c r="B543" s="24" t="s">
        <v>1815</v>
      </c>
      <c r="C543" s="25" t="s">
        <v>139</v>
      </c>
      <c r="D543" s="26"/>
      <c r="E543" t="str">
        <f>VLOOKUP(A543,公示表!A:C,3,0)</f>
        <v>华安新乐享混合A</v>
      </c>
    </row>
    <row r="544" spans="1:5" hidden="1">
      <c r="A544" s="23" t="s">
        <v>122</v>
      </c>
      <c r="B544" s="24" t="s">
        <v>1815</v>
      </c>
      <c r="C544" s="25" t="s">
        <v>123</v>
      </c>
      <c r="D544" s="26"/>
      <c r="E544" t="str">
        <f>VLOOKUP(A544,公示表!A:C,3,0)</f>
        <v>华安新丝路主题股票A</v>
      </c>
    </row>
    <row r="545" spans="1:5" hidden="1">
      <c r="A545" s="23" t="s">
        <v>142</v>
      </c>
      <c r="B545" s="24" t="s">
        <v>1815</v>
      </c>
      <c r="C545" s="25" t="s">
        <v>143</v>
      </c>
      <c r="D545" s="26"/>
      <c r="E545" t="str">
        <f>VLOOKUP(A545,公示表!A:C,3,0)</f>
        <v>华安新优选灵活配置混合C</v>
      </c>
    </row>
    <row r="546" spans="1:5" hidden="1">
      <c r="A546" s="23" t="s">
        <v>236</v>
      </c>
      <c r="B546" s="24" t="s">
        <v>1815</v>
      </c>
      <c r="C546" s="25" t="s">
        <v>237</v>
      </c>
      <c r="D546" s="26"/>
      <c r="E546" t="str">
        <f>VLOOKUP(A546,公示表!A:C,3,0)</f>
        <v>华安信用四季红债券A</v>
      </c>
    </row>
    <row r="547" spans="1:5" hidden="1">
      <c r="A547" s="43" t="s">
        <v>228</v>
      </c>
      <c r="B547" s="44" t="s">
        <v>1815</v>
      </c>
      <c r="C547" s="45" t="s">
        <v>229</v>
      </c>
      <c r="D547" s="46"/>
      <c r="E547" t="str">
        <f>VLOOKUP(A547,公示表!A:C,3,0)</f>
        <v>华安信用四季红债券C</v>
      </c>
    </row>
    <row r="548" spans="1:5" hidden="1">
      <c r="A548" s="23" t="s">
        <v>152</v>
      </c>
      <c r="B548" s="24" t="s">
        <v>1815</v>
      </c>
      <c r="C548" s="25" t="s">
        <v>153</v>
      </c>
      <c r="D548" s="26"/>
      <c r="E548" t="str">
        <f>VLOOKUP(A548,公示表!A:C,3,0)</f>
        <v>华安幸福生活混合A</v>
      </c>
    </row>
    <row r="549" spans="1:5" hidden="1">
      <c r="A549" s="23" t="s">
        <v>182</v>
      </c>
      <c r="B549" s="24" t="s">
        <v>1815</v>
      </c>
      <c r="C549" s="25" t="s">
        <v>183</v>
      </c>
      <c r="D549" s="26"/>
      <c r="E549" t="str">
        <f>VLOOKUP(A549,公示表!A:C,3,0)</f>
        <v>华安研究领航混合C</v>
      </c>
    </row>
    <row r="550" spans="1:5" hidden="1">
      <c r="A550" s="23" t="s">
        <v>174</v>
      </c>
      <c r="B550" s="24" t="s">
        <v>1815</v>
      </c>
      <c r="C550" s="25" t="s">
        <v>175</v>
      </c>
      <c r="D550" s="26"/>
      <c r="E550" t="str">
        <f>VLOOKUP(A550,公示表!A:C,3,0)</f>
        <v>华安研究智选混合A</v>
      </c>
    </row>
    <row r="551" spans="1:5" hidden="1">
      <c r="A551" s="23" t="s">
        <v>176</v>
      </c>
      <c r="B551" s="24" t="s">
        <v>1815</v>
      </c>
      <c r="C551" s="25" t="s">
        <v>177</v>
      </c>
      <c r="D551" s="26"/>
      <c r="E551" t="str">
        <f>VLOOKUP(A551,公示表!A:C,3,0)</f>
        <v>华安研究智选混合C</v>
      </c>
    </row>
    <row r="552" spans="1:5" hidden="1">
      <c r="A552" s="23" t="s">
        <v>168</v>
      </c>
      <c r="B552" s="24" t="s">
        <v>1815</v>
      </c>
      <c r="C552" s="25" t="s">
        <v>169</v>
      </c>
      <c r="D552" s="26"/>
      <c r="E552" t="str">
        <f>VLOOKUP(A552,公示表!A:C,3,0)</f>
        <v>华安医疗创新混合A</v>
      </c>
    </row>
    <row r="553" spans="1:5" hidden="1">
      <c r="A553" s="23" t="s">
        <v>164</v>
      </c>
      <c r="B553" s="24" t="s">
        <v>1815</v>
      </c>
      <c r="C553" s="25" t="s">
        <v>165</v>
      </c>
      <c r="D553" s="26"/>
      <c r="E553" t="str">
        <f>VLOOKUP(A553,公示表!A:C,3,0)</f>
        <v>华安制造先锋混合A</v>
      </c>
    </row>
    <row r="554" spans="1:5" hidden="1">
      <c r="A554" s="23" t="s">
        <v>120</v>
      </c>
      <c r="B554" s="24" t="s">
        <v>1815</v>
      </c>
      <c r="C554" s="25" t="s">
        <v>121</v>
      </c>
      <c r="D554" s="26"/>
      <c r="E554" t="str">
        <f>VLOOKUP(A554,公示表!A:C,3,0)</f>
        <v>华安智能装备主题股票A</v>
      </c>
    </row>
    <row r="555" spans="1:5" hidden="1">
      <c r="A555" s="23" t="s">
        <v>184</v>
      </c>
      <c r="B555" s="24" t="s">
        <v>1815</v>
      </c>
      <c r="C555" s="25" t="s">
        <v>185</v>
      </c>
      <c r="D555" s="26"/>
      <c r="E555" t="str">
        <f>VLOOKUP(A555,公示表!A:C,3,0)</f>
        <v>华安中国A股增强指数</v>
      </c>
    </row>
    <row r="556" spans="1:5" hidden="1">
      <c r="A556" s="23" t="s">
        <v>190</v>
      </c>
      <c r="B556" s="24" t="s">
        <v>1815</v>
      </c>
      <c r="C556" s="25" t="s">
        <v>191</v>
      </c>
      <c r="D556" s="26"/>
      <c r="E556" t="str">
        <f>VLOOKUP(A556,公示表!A:C,3,0)</f>
        <v>华安中小盘成长混合</v>
      </c>
    </row>
    <row r="557" spans="1:5" hidden="1">
      <c r="A557" s="23" t="s">
        <v>451</v>
      </c>
      <c r="B557" s="24" t="s">
        <v>1744</v>
      </c>
      <c r="C557" s="25" t="s">
        <v>452</v>
      </c>
      <c r="D557" s="26"/>
      <c r="E557" t="str">
        <f>VLOOKUP(A557,公示表!A:C,3,0)</f>
        <v>嘉实阿尔法优选混合A</v>
      </c>
    </row>
    <row r="558" spans="1:5" hidden="1">
      <c r="A558" s="23" t="s">
        <v>453</v>
      </c>
      <c r="B558" s="24" t="s">
        <v>1744</v>
      </c>
      <c r="C558" s="25" t="s">
        <v>454</v>
      </c>
      <c r="D558" s="26"/>
      <c r="E558" t="str">
        <f>VLOOKUP(A558,公示表!A:C,3,0)</f>
        <v>嘉实阿尔法优选混合C</v>
      </c>
    </row>
    <row r="559" spans="1:5" hidden="1">
      <c r="A559" s="23" t="s">
        <v>429</v>
      </c>
      <c r="B559" s="24" t="s">
        <v>1744</v>
      </c>
      <c r="C559" s="25" t="s">
        <v>430</v>
      </c>
      <c r="D559" s="26"/>
      <c r="E559" t="str">
        <f>VLOOKUP(A559,公示表!A:C,3,0)</f>
        <v>嘉实产业先锋混合A</v>
      </c>
    </row>
    <row r="560" spans="1:5" hidden="1">
      <c r="A560" s="23" t="s">
        <v>431</v>
      </c>
      <c r="B560" s="24" t="s">
        <v>1744</v>
      </c>
      <c r="C560" s="25" t="s">
        <v>432</v>
      </c>
      <c r="D560" s="26"/>
      <c r="E560" t="str">
        <f>VLOOKUP(A560,公示表!A:C,3,0)</f>
        <v>嘉实产业先锋混合C</v>
      </c>
    </row>
    <row r="561" spans="1:5" hidden="1">
      <c r="A561" s="23" t="s">
        <v>477</v>
      </c>
      <c r="B561" s="24" t="s">
        <v>1744</v>
      </c>
      <c r="C561" s="25" t="s">
        <v>478</v>
      </c>
      <c r="D561" s="26"/>
      <c r="E561" t="str">
        <f>VLOOKUP(A561,公示表!A:C,3,0)</f>
        <v>嘉实超短债债券C</v>
      </c>
    </row>
    <row r="562" spans="1:5" hidden="1">
      <c r="A562" s="23" t="s">
        <v>465</v>
      </c>
      <c r="B562" s="24" t="s">
        <v>1744</v>
      </c>
      <c r="C562" s="25" t="s">
        <v>466</v>
      </c>
      <c r="D562" s="26"/>
      <c r="E562" t="str">
        <f>VLOOKUP(A562,公示表!A:C,3,0)</f>
        <v>嘉实成长收益混合A</v>
      </c>
    </row>
    <row r="563" spans="1:5" hidden="1">
      <c r="A563" s="23" t="s">
        <v>365</v>
      </c>
      <c r="B563" s="24" t="s">
        <v>1744</v>
      </c>
      <c r="C563" s="25" t="s">
        <v>366</v>
      </c>
      <c r="D563" s="26"/>
      <c r="E563" t="str">
        <f>VLOOKUP(A563,公示表!A:C,3,0)</f>
        <v>嘉实成长增强混合</v>
      </c>
    </row>
    <row r="564" spans="1:5" hidden="1">
      <c r="A564" s="23" t="s">
        <v>503</v>
      </c>
      <c r="B564" s="24" t="s">
        <v>1744</v>
      </c>
      <c r="C564" s="25" t="s">
        <v>504</v>
      </c>
      <c r="D564" s="26"/>
      <c r="E564" t="str">
        <f>VLOOKUP(A564,公示表!A:C,3,0)</f>
        <v>嘉实纯债债券A</v>
      </c>
    </row>
    <row r="565" spans="1:5" hidden="1">
      <c r="A565" s="23" t="s">
        <v>357</v>
      </c>
      <c r="B565" s="24" t="s">
        <v>1744</v>
      </c>
      <c r="C565" s="25" t="s">
        <v>358</v>
      </c>
      <c r="D565" s="26"/>
      <c r="E565" t="str">
        <f>VLOOKUP(A565,公示表!A:C,3,0)</f>
        <v>嘉实低价策略股票</v>
      </c>
    </row>
    <row r="566" spans="1:5" hidden="1">
      <c r="A566" s="23" t="s">
        <v>483</v>
      </c>
      <c r="B566" s="24" t="s">
        <v>1744</v>
      </c>
      <c r="C566" s="25" t="s">
        <v>484</v>
      </c>
      <c r="D566" s="26"/>
      <c r="E566" t="str">
        <f>VLOOKUP(A566,公示表!A:C,3,0)</f>
        <v>嘉实多元债券A</v>
      </c>
    </row>
    <row r="567" spans="1:5" hidden="1">
      <c r="A567" s="23" t="s">
        <v>485</v>
      </c>
      <c r="B567" s="24" t="s">
        <v>1744</v>
      </c>
      <c r="C567" s="25" t="s">
        <v>486</v>
      </c>
      <c r="D567" s="26"/>
      <c r="E567" t="str">
        <f>VLOOKUP(A567,公示表!A:C,3,0)</f>
        <v>嘉实多元债券B</v>
      </c>
    </row>
    <row r="568" spans="1:5" hidden="1">
      <c r="A568" s="23" t="s">
        <v>395</v>
      </c>
      <c r="B568" s="24" t="s">
        <v>1744</v>
      </c>
      <c r="C568" s="25" t="s">
        <v>396</v>
      </c>
      <c r="D568" s="26"/>
      <c r="E568" t="str">
        <f>VLOOKUP(A568,公示表!A:C,3,0)</f>
        <v>嘉实丰和灵活配置混合A</v>
      </c>
    </row>
    <row r="569" spans="1:5" hidden="1">
      <c r="A569" s="23" t="s">
        <v>331</v>
      </c>
      <c r="B569" s="24" t="s">
        <v>1744</v>
      </c>
      <c r="C569" s="25" t="s">
        <v>2099</v>
      </c>
      <c r="D569" s="26"/>
      <c r="E569" t="str">
        <f>VLOOKUP(A569,公示表!A:C,3,0)</f>
        <v>嘉实丰益纯债定期债券A</v>
      </c>
    </row>
    <row r="570" spans="1:5" hidden="1">
      <c r="A570" s="23" t="s">
        <v>473</v>
      </c>
      <c r="B570" s="24" t="s">
        <v>1744</v>
      </c>
      <c r="C570" s="25" t="s">
        <v>474</v>
      </c>
      <c r="D570" s="26"/>
      <c r="E570" t="str">
        <f>VLOOKUP(A570,公示表!A:C,3,0)</f>
        <v>嘉实服务增值行业混合</v>
      </c>
    </row>
    <row r="571" spans="1:5" hidden="1">
      <c r="A571" s="23" t="s">
        <v>435</v>
      </c>
      <c r="B571" s="24" t="s">
        <v>1744</v>
      </c>
      <c r="C571" s="25" t="s">
        <v>436</v>
      </c>
      <c r="D571" s="26"/>
      <c r="E571" t="str">
        <f>VLOOKUP(A571,公示表!A:C,3,0)</f>
        <v>嘉实核心成长混合A</v>
      </c>
    </row>
    <row r="572" spans="1:5" hidden="1">
      <c r="A572" s="23" t="s">
        <v>437</v>
      </c>
      <c r="B572" s="24" t="s">
        <v>1744</v>
      </c>
      <c r="C572" s="25" t="s">
        <v>438</v>
      </c>
      <c r="D572" s="26"/>
      <c r="E572" t="str">
        <f>VLOOKUP(A572,公示表!A:C,3,0)</f>
        <v>嘉实核心成长混合C</v>
      </c>
    </row>
    <row r="573" spans="1:5" hidden="1">
      <c r="A573" s="23" t="s">
        <v>407</v>
      </c>
      <c r="B573" s="24" t="s">
        <v>1744</v>
      </c>
      <c r="C573" s="25" t="s">
        <v>408</v>
      </c>
      <c r="D573" s="26"/>
      <c r="E573" t="str">
        <f>VLOOKUP(A573,公示表!A:C,3,0)</f>
        <v>嘉实核心优势股票</v>
      </c>
    </row>
    <row r="574" spans="1:5" hidden="1">
      <c r="A574" s="23" t="s">
        <v>417</v>
      </c>
      <c r="B574" s="24" t="s">
        <v>1744</v>
      </c>
      <c r="C574" s="25" t="s">
        <v>418</v>
      </c>
      <c r="D574" s="26"/>
      <c r="E574" t="str">
        <f>VLOOKUP(A574,公示表!A:C,3,0)</f>
        <v>嘉实互融精选股票A</v>
      </c>
    </row>
    <row r="575" spans="1:5" hidden="1">
      <c r="A575" s="23" t="s">
        <v>367</v>
      </c>
      <c r="B575" s="24" t="s">
        <v>1744</v>
      </c>
      <c r="C575" s="25" t="s">
        <v>368</v>
      </c>
      <c r="D575" s="26"/>
      <c r="E575" t="str">
        <f>VLOOKUP(A575,公示表!A:C,3,0)</f>
        <v>嘉实沪港深精选股票</v>
      </c>
    </row>
    <row r="576" spans="1:5" hidden="1">
      <c r="A576" s="39" t="s">
        <v>333</v>
      </c>
      <c r="B576" s="24" t="s">
        <v>1744</v>
      </c>
      <c r="C576" s="25" t="s">
        <v>334</v>
      </c>
      <c r="D576" s="26"/>
      <c r="E576" t="str">
        <f>VLOOKUP(A576,公示表!A:C,3,0)</f>
        <v>嘉实沪深300指数研究增强A</v>
      </c>
    </row>
    <row r="577" spans="1:5" ht="27" hidden="1">
      <c r="A577" s="23" t="s">
        <v>359</v>
      </c>
      <c r="B577" s="24" t="s">
        <v>1744</v>
      </c>
      <c r="C577" s="32" t="s">
        <v>360</v>
      </c>
      <c r="D577" s="26"/>
      <c r="E577" t="str">
        <f>VLOOKUP(A577,公示表!A:C,3,0)</f>
        <v>嘉实环保低碳股票</v>
      </c>
    </row>
    <row r="578" spans="1:5" hidden="1">
      <c r="A578" s="23" t="s">
        <v>475</v>
      </c>
      <c r="B578" s="24" t="s">
        <v>1744</v>
      </c>
      <c r="C578" s="25" t="s">
        <v>476</v>
      </c>
      <c r="D578" s="26"/>
      <c r="E578" t="str">
        <f>VLOOKUP(A578,公示表!A:C,3,0)</f>
        <v>嘉实货币A</v>
      </c>
    </row>
    <row r="579" spans="1:5" hidden="1">
      <c r="A579" s="23" t="s">
        <v>505</v>
      </c>
      <c r="B579" s="24" t="s">
        <v>1744</v>
      </c>
      <c r="C579" s="25" t="s">
        <v>506</v>
      </c>
      <c r="D579" s="26"/>
      <c r="E579" t="str">
        <f>VLOOKUP(A579,公示表!A:C,3,0)</f>
        <v>嘉实货币B</v>
      </c>
    </row>
    <row r="580" spans="1:5" hidden="1">
      <c r="A580" s="23" t="s">
        <v>487</v>
      </c>
      <c r="B580" s="24" t="s">
        <v>1744</v>
      </c>
      <c r="C580" s="25" t="s">
        <v>488</v>
      </c>
      <c r="D580" s="26"/>
      <c r="E580" t="str">
        <f>VLOOKUP(A580,公示表!A:C,3,0)</f>
        <v>嘉实价值优势混合A</v>
      </c>
    </row>
    <row r="581" spans="1:5" hidden="1">
      <c r="A581" s="23" t="s">
        <v>457</v>
      </c>
      <c r="B581" s="24" t="s">
        <v>1744</v>
      </c>
      <c r="C581" s="25" t="s">
        <v>458</v>
      </c>
      <c r="D581" s="26"/>
      <c r="E581" t="str">
        <f>VLOOKUP(A581,公示表!A:C,3,0)</f>
        <v>嘉实匠心回报混合A</v>
      </c>
    </row>
    <row r="582" spans="1:5" hidden="1">
      <c r="A582" s="23" t="s">
        <v>459</v>
      </c>
      <c r="B582" s="24" t="s">
        <v>1744</v>
      </c>
      <c r="C582" s="25" t="s">
        <v>460</v>
      </c>
      <c r="D582" s="26"/>
      <c r="E582" t="str">
        <f>VLOOKUP(A582,公示表!A:C,3,0)</f>
        <v>嘉实匠心回报混合C</v>
      </c>
    </row>
    <row r="583" spans="1:5" hidden="1">
      <c r="A583" s="23" t="s">
        <v>413</v>
      </c>
      <c r="B583" s="24" t="s">
        <v>1744</v>
      </c>
      <c r="C583" s="25" t="s">
        <v>414</v>
      </c>
      <c r="D583" s="26"/>
      <c r="E583" t="str">
        <f>VLOOKUP(A583,公示表!A:C,3,0)</f>
        <v>嘉实金融精选股票A</v>
      </c>
    </row>
    <row r="584" spans="1:5" hidden="1">
      <c r="A584" s="23" t="s">
        <v>415</v>
      </c>
      <c r="B584" s="24" t="s">
        <v>1744</v>
      </c>
      <c r="C584" s="25" t="s">
        <v>416</v>
      </c>
      <c r="D584" s="26"/>
      <c r="E584" t="str">
        <f>VLOOKUP(A584,公示表!A:C,3,0)</f>
        <v>嘉实金融精选股票C</v>
      </c>
    </row>
    <row r="585" spans="1:5" hidden="1">
      <c r="A585" s="23" t="s">
        <v>443</v>
      </c>
      <c r="B585" s="24" t="s">
        <v>1744</v>
      </c>
      <c r="C585" s="25" t="s">
        <v>444</v>
      </c>
      <c r="D585" s="26"/>
      <c r="E585" t="str">
        <f>VLOOKUP(A585,公示表!A:C,3,0)</f>
        <v>嘉实竞争力优选混合A</v>
      </c>
    </row>
    <row r="586" spans="1:5" hidden="1">
      <c r="A586" s="23" t="s">
        <v>445</v>
      </c>
      <c r="B586" s="24" t="s">
        <v>1744</v>
      </c>
      <c r="C586" s="25" t="s">
        <v>446</v>
      </c>
      <c r="D586" s="26"/>
      <c r="E586" t="str">
        <f>VLOOKUP(A586,公示表!A:C,3,0)</f>
        <v>嘉实竞争力优选混合C</v>
      </c>
    </row>
    <row r="587" spans="1:5" hidden="1">
      <c r="A587" s="28" t="s">
        <v>335</v>
      </c>
      <c r="B587" s="24" t="s">
        <v>1744</v>
      </c>
      <c r="C587" s="25" t="s">
        <v>336</v>
      </c>
      <c r="D587" s="26"/>
      <c r="E587" t="str">
        <f>VLOOKUP(A587,公示表!A:C,3,0)</f>
        <v>嘉实绝对收益策略定期混合A</v>
      </c>
    </row>
    <row r="588" spans="1:5" hidden="1">
      <c r="A588" s="23" t="s">
        <v>343</v>
      </c>
      <c r="B588" s="23" t="s">
        <v>1744</v>
      </c>
      <c r="C588" s="30" t="s">
        <v>344</v>
      </c>
      <c r="D588" s="26"/>
      <c r="E588" t="str">
        <f>VLOOKUP(A588,公示表!A:C,3,0)</f>
        <v>嘉实快线货币A</v>
      </c>
    </row>
    <row r="589" spans="1:5" ht="27" hidden="1">
      <c r="A589" s="23" t="s">
        <v>361</v>
      </c>
      <c r="B589" s="24" t="s">
        <v>1744</v>
      </c>
      <c r="C589" s="32" t="s">
        <v>362</v>
      </c>
      <c r="D589" s="26"/>
      <c r="E589" t="str">
        <f>VLOOKUP(A589,公示表!A:C,3,0)</f>
        <v>嘉实量化精选股票</v>
      </c>
    </row>
    <row r="590" spans="1:5" hidden="1">
      <c r="A590" s="23" t="s">
        <v>327</v>
      </c>
      <c r="B590" s="24" t="s">
        <v>1744</v>
      </c>
      <c r="C590" s="25" t="s">
        <v>2100</v>
      </c>
      <c r="D590" s="26"/>
      <c r="E590" t="str">
        <f>VLOOKUP(A590,公示表!A:C,3,0)</f>
        <v>嘉实美国成长股票（QDII）-人民币</v>
      </c>
    </row>
    <row r="591" spans="1:5" hidden="1">
      <c r="A591" s="23" t="s">
        <v>345</v>
      </c>
      <c r="B591" s="24" t="s">
        <v>1744</v>
      </c>
      <c r="C591" s="25" t="s">
        <v>346</v>
      </c>
      <c r="D591" s="26"/>
      <c r="E591" t="str">
        <f>VLOOKUP(A591,公示表!A:C,3,0)</f>
        <v>嘉实逆向策略股票</v>
      </c>
    </row>
    <row r="592" spans="1:5" hidden="1">
      <c r="A592" s="23" t="s">
        <v>389</v>
      </c>
      <c r="B592" s="24" t="s">
        <v>1744</v>
      </c>
      <c r="C592" s="25" t="s">
        <v>390</v>
      </c>
      <c r="D592" s="26"/>
      <c r="E592" t="str">
        <f>VLOOKUP(A592,公示表!A:C,3,0)</f>
        <v>嘉实农业产业股票A</v>
      </c>
    </row>
    <row r="593" spans="1:5" hidden="1">
      <c r="A593" s="23" t="s">
        <v>455</v>
      </c>
      <c r="B593" s="24" t="s">
        <v>1744</v>
      </c>
      <c r="C593" s="25" t="s">
        <v>456</v>
      </c>
      <c r="D593" s="26"/>
      <c r="E593" t="str">
        <f>VLOOKUP(A593,公示表!A:C,3,0)</f>
        <v>嘉实品质回报混合</v>
      </c>
    </row>
    <row r="594" spans="1:5" hidden="1">
      <c r="A594" s="23" t="s">
        <v>349</v>
      </c>
      <c r="B594" s="24" t="s">
        <v>1744</v>
      </c>
      <c r="C594" s="25" t="s">
        <v>350</v>
      </c>
      <c r="D594" s="26"/>
      <c r="E594" t="str">
        <f>VLOOKUP(A594,公示表!A:C,3,0)</f>
        <v>嘉实企业变革股票</v>
      </c>
    </row>
    <row r="595" spans="1:5" hidden="1">
      <c r="A595" s="23" t="s">
        <v>433</v>
      </c>
      <c r="B595" s="24" t="s">
        <v>1744</v>
      </c>
      <c r="C595" s="25" t="s">
        <v>434</v>
      </c>
      <c r="D595" s="26"/>
      <c r="E595" t="str">
        <f>VLOOKUP(A595,公示表!A:C,3,0)</f>
        <v>嘉实前沿创新混合</v>
      </c>
    </row>
    <row r="596" spans="1:5" hidden="1">
      <c r="A596" s="23" t="s">
        <v>397</v>
      </c>
      <c r="B596" s="24" t="s">
        <v>1744</v>
      </c>
      <c r="C596" s="25" t="s">
        <v>398</v>
      </c>
      <c r="D596" s="26"/>
      <c r="E596" t="str">
        <f>VLOOKUP(A596,公示表!A:C,3,0)</f>
        <v>嘉实前沿科技沪港深股票A</v>
      </c>
    </row>
    <row r="597" spans="1:5" hidden="1">
      <c r="A597" s="23" t="s">
        <v>499</v>
      </c>
      <c r="B597" s="24" t="s">
        <v>1744</v>
      </c>
      <c r="C597" s="25" t="s">
        <v>2101</v>
      </c>
      <c r="D597" s="26"/>
      <c r="E597" t="str">
        <f>VLOOKUP(A597,公示表!A:C,3,0)</f>
        <v>嘉实全球房地产（QDII）</v>
      </c>
    </row>
    <row r="598" spans="1:5" hidden="1">
      <c r="A598" s="23" t="s">
        <v>347</v>
      </c>
      <c r="B598" s="24" t="s">
        <v>1744</v>
      </c>
      <c r="C598" s="25" t="s">
        <v>348</v>
      </c>
      <c r="D598" s="26"/>
      <c r="E598" t="str">
        <f>VLOOKUP(A598,公示表!A:C,3,0)</f>
        <v>嘉实全球互联网-人民币</v>
      </c>
    </row>
    <row r="599" spans="1:5" hidden="1">
      <c r="A599" s="23" t="s">
        <v>425</v>
      </c>
      <c r="B599" s="24" t="s">
        <v>1744</v>
      </c>
      <c r="C599" s="25" t="s">
        <v>426</v>
      </c>
      <c r="D599" s="26"/>
      <c r="E599" t="str">
        <f>VLOOKUP(A599,公示表!A:C,3,0)</f>
        <v>嘉实瑞和两年持有期混合</v>
      </c>
    </row>
    <row r="600" spans="1:5" hidden="1">
      <c r="A600" s="23" t="s">
        <v>1699</v>
      </c>
      <c r="B600" s="24" t="s">
        <v>1744</v>
      </c>
      <c r="C600" s="25" t="s">
        <v>1700</v>
      </c>
      <c r="D600" s="26"/>
      <c r="E600" t="str">
        <f>VLOOKUP(A600,公示表!A:C,3,0)</f>
        <v>嘉实润和量化定期混合</v>
      </c>
    </row>
    <row r="601" spans="1:5" hidden="1">
      <c r="A601" s="23" t="s">
        <v>405</v>
      </c>
      <c r="B601" s="24" t="s">
        <v>1744</v>
      </c>
      <c r="C601" s="25" t="s">
        <v>406</v>
      </c>
      <c r="D601" s="26"/>
      <c r="E601" t="str">
        <f>VLOOKUP(A601,公示表!A:C,3,0)</f>
        <v>嘉实润泽量化定期混合</v>
      </c>
    </row>
    <row r="602" spans="1:5" hidden="1">
      <c r="A602" s="23" t="s">
        <v>493</v>
      </c>
      <c r="B602" s="24" t="s">
        <v>1744</v>
      </c>
      <c r="C602" s="25" t="s">
        <v>2102</v>
      </c>
      <c r="D602" s="26"/>
      <c r="E602" t="str">
        <f>VLOOKUP(A602,公示表!A:C,3,0)</f>
        <v>嘉实深证基本面120ETF联接A</v>
      </c>
    </row>
    <row r="603" spans="1:5" hidden="1">
      <c r="A603" s="23" t="s">
        <v>337</v>
      </c>
      <c r="B603" s="24" t="s">
        <v>1744</v>
      </c>
      <c r="C603" s="25" t="s">
        <v>338</v>
      </c>
      <c r="D603" s="26"/>
      <c r="E603" t="str">
        <f>VLOOKUP(A603,公示表!A:C,3,0)</f>
        <v>嘉实泰和混合</v>
      </c>
    </row>
    <row r="604" spans="1:5" hidden="1">
      <c r="A604" s="23" t="s">
        <v>375</v>
      </c>
      <c r="B604" s="24" t="s">
        <v>1744</v>
      </c>
      <c r="C604" s="25" t="s">
        <v>376</v>
      </c>
      <c r="D604" s="26"/>
      <c r="E604" t="str">
        <f>VLOOKUP(A604,公示表!A:C,3,0)</f>
        <v>嘉实文体娱乐股票A</v>
      </c>
    </row>
    <row r="605" spans="1:5" hidden="1">
      <c r="A605" s="35" t="s">
        <v>377</v>
      </c>
      <c r="B605" s="37" t="s">
        <v>1744</v>
      </c>
      <c r="C605" s="38" t="s">
        <v>378</v>
      </c>
      <c r="D605" s="27"/>
      <c r="E605" t="str">
        <f>VLOOKUP(A605,公示表!A:C,3,0)</f>
        <v>嘉实文体娱乐股票C</v>
      </c>
    </row>
    <row r="606" spans="1:5" hidden="1">
      <c r="A606" s="23" t="s">
        <v>489</v>
      </c>
      <c r="B606" s="24" t="s">
        <v>1744</v>
      </c>
      <c r="C606" s="25" t="s">
        <v>490</v>
      </c>
      <c r="D606" s="26"/>
      <c r="E606" t="str">
        <f>VLOOKUP(A606,公示表!A:C,3,0)</f>
        <v>嘉实稳固收益债券C</v>
      </c>
    </row>
    <row r="607" spans="1:5" hidden="1">
      <c r="A607" s="23" t="s">
        <v>385</v>
      </c>
      <c r="B607" s="24" t="s">
        <v>1744</v>
      </c>
      <c r="C607" s="25" t="s">
        <v>386</v>
      </c>
      <c r="D607" s="26"/>
      <c r="E607" t="str">
        <f>VLOOKUP(A607,公示表!A:C,3,0)</f>
        <v>嘉实稳宏债券A</v>
      </c>
    </row>
    <row r="608" spans="1:5" hidden="1">
      <c r="A608" s="23" t="s">
        <v>387</v>
      </c>
      <c r="B608" s="24" t="s">
        <v>1744</v>
      </c>
      <c r="C608" s="25" t="s">
        <v>388</v>
      </c>
      <c r="D608" s="26"/>
      <c r="E608" t="str">
        <f>VLOOKUP(A608,公示表!A:C,3,0)</f>
        <v>嘉实稳宏债券C</v>
      </c>
    </row>
    <row r="609" spans="1:5" hidden="1">
      <c r="A609" s="23" t="s">
        <v>469</v>
      </c>
      <c r="B609" s="24" t="s">
        <v>1744</v>
      </c>
      <c r="C609" s="25" t="s">
        <v>470</v>
      </c>
      <c r="D609" s="26"/>
      <c r="E609" t="str">
        <f>VLOOKUP(A609,公示表!A:C,3,0)</f>
        <v>嘉实稳健混合</v>
      </c>
    </row>
    <row r="610" spans="1:5" hidden="1">
      <c r="A610" s="23" t="s">
        <v>381</v>
      </c>
      <c r="B610" s="24" t="s">
        <v>1744</v>
      </c>
      <c r="C610" s="25" t="s">
        <v>382</v>
      </c>
      <c r="D610" s="26"/>
      <c r="E610" t="str">
        <f>VLOOKUP(A610,公示表!A:C,3,0)</f>
        <v>嘉实物流产业股票A</v>
      </c>
    </row>
    <row r="611" spans="1:5" hidden="1">
      <c r="A611" s="23" t="s">
        <v>383</v>
      </c>
      <c r="B611" s="24" t="s">
        <v>1744</v>
      </c>
      <c r="C611" s="25" t="s">
        <v>384</v>
      </c>
      <c r="D611" s="26"/>
      <c r="E611" t="str">
        <f>VLOOKUP(A611,公示表!A:C,3,0)</f>
        <v>嘉实物流产业股票C</v>
      </c>
    </row>
    <row r="612" spans="1:5" hidden="1">
      <c r="A612" s="23" t="s">
        <v>351</v>
      </c>
      <c r="B612" s="24" t="s">
        <v>1744</v>
      </c>
      <c r="C612" s="25" t="s">
        <v>352</v>
      </c>
      <c r="D612" s="26"/>
      <c r="E612" t="str">
        <f>VLOOKUP(A612,公示表!A:C,3,0)</f>
        <v>嘉实先进制造股票</v>
      </c>
    </row>
    <row r="613" spans="1:5" hidden="1">
      <c r="A613" s="23" t="s">
        <v>391</v>
      </c>
      <c r="B613" s="24" t="s">
        <v>1744</v>
      </c>
      <c r="C613" s="25" t="s">
        <v>392</v>
      </c>
      <c r="D613" s="26"/>
      <c r="E613" t="str">
        <f>VLOOKUP(A613,公示表!A:C,3,0)</f>
        <v>嘉实新能源新材料股票A</v>
      </c>
    </row>
    <row r="614" spans="1:5" hidden="1">
      <c r="A614" s="23" t="s">
        <v>393</v>
      </c>
      <c r="B614" s="24" t="s">
        <v>1744</v>
      </c>
      <c r="C614" s="25" t="s">
        <v>394</v>
      </c>
      <c r="D614" s="26"/>
      <c r="E614" t="str">
        <f>VLOOKUP(A614,公示表!A:C,3,0)</f>
        <v>嘉实新能源新材料股票C</v>
      </c>
    </row>
    <row r="615" spans="1:5" hidden="1">
      <c r="A615" s="23" t="s">
        <v>373</v>
      </c>
      <c r="B615" s="24" t="s">
        <v>1744</v>
      </c>
      <c r="C615" s="25" t="s">
        <v>2103</v>
      </c>
      <c r="D615" s="26"/>
      <c r="E615" t="str">
        <f>VLOOKUP(A615,公示表!A:C,3,0)</f>
        <v>嘉实新趋势混合A</v>
      </c>
    </row>
    <row r="616" spans="1:5" hidden="1">
      <c r="A616" s="23" t="s">
        <v>399</v>
      </c>
      <c r="B616" s="24" t="s">
        <v>1744</v>
      </c>
      <c r="C616" s="25" t="s">
        <v>400</v>
      </c>
      <c r="D616" s="26"/>
      <c r="E616" t="str">
        <f>VLOOKUP(A616,公示表!A:C,3,0)</f>
        <v>嘉实新添丰定期混合</v>
      </c>
    </row>
    <row r="617" spans="1:5" hidden="1">
      <c r="A617" s="23" t="s">
        <v>401</v>
      </c>
      <c r="B617" s="24" t="s">
        <v>1744</v>
      </c>
      <c r="C617" s="25" t="s">
        <v>402</v>
      </c>
      <c r="D617" s="26"/>
      <c r="E617" t="str">
        <f>VLOOKUP(A617,公示表!A:C,3,0)</f>
        <v>嘉实新添辉定期混合A</v>
      </c>
    </row>
    <row r="618" spans="1:5" hidden="1">
      <c r="A618" s="23" t="s">
        <v>403</v>
      </c>
      <c r="B618" s="24" t="s">
        <v>1744</v>
      </c>
      <c r="C618" s="25" t="s">
        <v>404</v>
      </c>
      <c r="D618" s="26"/>
      <c r="E618" t="str">
        <f>VLOOKUP(A618,公示表!A:C,3,0)</f>
        <v>嘉实新添辉定期混合C</v>
      </c>
    </row>
    <row r="619" spans="1:5" hidden="1">
      <c r="A619" s="23" t="s">
        <v>353</v>
      </c>
      <c r="B619" s="24" t="s">
        <v>1744</v>
      </c>
      <c r="C619" s="25" t="s">
        <v>2104</v>
      </c>
      <c r="D619" s="26"/>
      <c r="E619" t="str">
        <f>VLOOKUP(A619,公示表!A:C,3,0)</f>
        <v>嘉实新消费股票A</v>
      </c>
    </row>
    <row r="620" spans="1:5" hidden="1">
      <c r="A620" s="23" t="s">
        <v>341</v>
      </c>
      <c r="B620" s="23" t="s">
        <v>1744</v>
      </c>
      <c r="C620" s="30" t="s">
        <v>342</v>
      </c>
      <c r="D620" s="26"/>
      <c r="E620" t="str">
        <f>VLOOKUP(A620,公示表!A:C,3,0)</f>
        <v>嘉实新兴产业股票</v>
      </c>
    </row>
    <row r="621" spans="1:5" hidden="1">
      <c r="A621" s="23" t="s">
        <v>369</v>
      </c>
      <c r="B621" s="24" t="s">
        <v>1744</v>
      </c>
      <c r="C621" s="25" t="s">
        <v>370</v>
      </c>
      <c r="D621" s="26"/>
      <c r="E621" t="str">
        <f>VLOOKUP(A621,公示表!A:C,3,0)</f>
        <v>嘉实新优选混合</v>
      </c>
    </row>
    <row r="622" spans="1:5" hidden="1">
      <c r="A622" s="23" t="s">
        <v>495</v>
      </c>
      <c r="B622" s="24" t="s">
        <v>1744</v>
      </c>
      <c r="C622" s="25" t="s">
        <v>496</v>
      </c>
      <c r="D622" s="26"/>
      <c r="E622" t="str">
        <f>VLOOKUP(A622,公示表!A:C,3,0)</f>
        <v>嘉实信用债券C</v>
      </c>
    </row>
    <row r="623" spans="1:5" hidden="1">
      <c r="A623" s="23" t="s">
        <v>329</v>
      </c>
      <c r="B623" s="24" t="s">
        <v>1744</v>
      </c>
      <c r="C623" s="25" t="s">
        <v>330</v>
      </c>
      <c r="D623" s="26"/>
      <c r="E623" t="str">
        <f>VLOOKUP(A623,公示表!A:C,3,0)</f>
        <v>嘉实研究阿尔法股票A</v>
      </c>
    </row>
    <row r="624" spans="1:5" ht="40.5" hidden="1">
      <c r="A624" s="39" t="s">
        <v>481</v>
      </c>
      <c r="B624" s="24" t="s">
        <v>1744</v>
      </c>
      <c r="C624" s="47" t="s">
        <v>482</v>
      </c>
      <c r="D624" s="26"/>
      <c r="E624" t="str">
        <f>VLOOKUP(A624,公示表!A:C,3,0)</f>
        <v>嘉实研究精选混合A</v>
      </c>
    </row>
    <row r="625" spans="1:5" hidden="1">
      <c r="A625" s="23" t="s">
        <v>363</v>
      </c>
      <c r="B625" s="24" t="s">
        <v>1744</v>
      </c>
      <c r="C625" s="25" t="s">
        <v>364</v>
      </c>
      <c r="D625" s="26"/>
      <c r="E625" t="str">
        <f>VLOOKUP(A625,公示表!A:C,3,0)</f>
        <v>嘉实研究增强混合</v>
      </c>
    </row>
    <row r="626" spans="1:5" hidden="1">
      <c r="A626" s="23" t="s">
        <v>339</v>
      </c>
      <c r="B626" s="24" t="s">
        <v>1744</v>
      </c>
      <c r="C626" s="25" t="s">
        <v>340</v>
      </c>
      <c r="D626" s="26"/>
      <c r="E626" t="str">
        <f>VLOOKUP(A626,公示表!A:C,3,0)</f>
        <v>嘉实医疗保健股票</v>
      </c>
    </row>
    <row r="627" spans="1:5" hidden="1">
      <c r="A627" s="23" t="s">
        <v>501</v>
      </c>
      <c r="B627" s="24" t="s">
        <v>1744</v>
      </c>
      <c r="C627" s="25" t="s">
        <v>502</v>
      </c>
      <c r="D627" s="26"/>
      <c r="E627" t="str">
        <f>VLOOKUP(A627,公示表!A:C,3,0)</f>
        <v>嘉实优化红利混合A</v>
      </c>
    </row>
    <row r="628" spans="1:5" hidden="1">
      <c r="A628" s="23" t="s">
        <v>379</v>
      </c>
      <c r="B628" s="24" t="s">
        <v>1744</v>
      </c>
      <c r="C628" s="25" t="s">
        <v>380</v>
      </c>
      <c r="D628" s="26"/>
      <c r="E628" t="str">
        <f>VLOOKUP(A628,公示表!A:C,3,0)</f>
        <v>嘉实优势成长混合A</v>
      </c>
    </row>
    <row r="629" spans="1:5" hidden="1">
      <c r="A629" s="23" t="s">
        <v>439</v>
      </c>
      <c r="B629" s="24" t="s">
        <v>1744</v>
      </c>
      <c r="C629" s="25" t="s">
        <v>440</v>
      </c>
      <c r="D629" s="26"/>
      <c r="E629" t="str">
        <f>VLOOKUP(A629,公示表!A:C,3,0)</f>
        <v>嘉实优质精选混合A</v>
      </c>
    </row>
    <row r="630" spans="1:5" hidden="1">
      <c r="A630" s="23" t="s">
        <v>441</v>
      </c>
      <c r="B630" s="24" t="s">
        <v>1744</v>
      </c>
      <c r="C630" s="25" t="s">
        <v>442</v>
      </c>
      <c r="D630" s="26"/>
      <c r="E630" t="str">
        <f>VLOOKUP(A630,公示表!A:C,3,0)</f>
        <v>嘉实优质精选混合C</v>
      </c>
    </row>
    <row r="631" spans="1:5" hidden="1">
      <c r="A631" s="23" t="s">
        <v>507</v>
      </c>
      <c r="B631" s="24" t="s">
        <v>1744</v>
      </c>
      <c r="C631" s="25" t="s">
        <v>508</v>
      </c>
      <c r="D631" s="26"/>
      <c r="E631" t="str">
        <f>VLOOKUP(A631,公示表!A:C,3,0)</f>
        <v>嘉实优质企业混合</v>
      </c>
    </row>
    <row r="632" spans="1:5" hidden="1">
      <c r="A632" s="23" t="s">
        <v>427</v>
      </c>
      <c r="B632" s="24" t="s">
        <v>1744</v>
      </c>
      <c r="C632" s="25" t="s">
        <v>428</v>
      </c>
      <c r="D632" s="26"/>
      <c r="E632" t="str">
        <f>VLOOKUP(A632,公示表!A:C,3,0)</f>
        <v>嘉实远见精选两年持有期混合</v>
      </c>
    </row>
    <row r="633" spans="1:5" hidden="1">
      <c r="A633" s="43" t="s">
        <v>323</v>
      </c>
      <c r="B633" s="44" t="s">
        <v>1744</v>
      </c>
      <c r="C633" s="45" t="s">
        <v>324</v>
      </c>
      <c r="D633" s="26"/>
      <c r="E633" t="str">
        <f>VLOOKUP(A633,公示表!A:C,3,0)</f>
        <v>嘉实增强信用定期债券</v>
      </c>
    </row>
    <row r="634" spans="1:5" hidden="1">
      <c r="A634" s="23" t="s">
        <v>467</v>
      </c>
      <c r="B634" s="24" t="s">
        <v>1744</v>
      </c>
      <c r="C634" s="25" t="s">
        <v>468</v>
      </c>
      <c r="D634" s="26"/>
      <c r="E634" t="str">
        <f>VLOOKUP(A634,公示表!A:C,3,0)</f>
        <v>嘉实增长混合</v>
      </c>
    </row>
    <row r="635" spans="1:5" hidden="1">
      <c r="A635" s="23" t="s">
        <v>471</v>
      </c>
      <c r="B635" s="24" t="s">
        <v>1744</v>
      </c>
      <c r="C635" s="25" t="s">
        <v>472</v>
      </c>
      <c r="D635" s="26"/>
      <c r="E635" t="str">
        <f>VLOOKUP(A635,公示表!A:C,3,0)</f>
        <v>嘉实债券A</v>
      </c>
    </row>
    <row r="636" spans="1:5" hidden="1">
      <c r="A636" s="23" t="s">
        <v>371</v>
      </c>
      <c r="B636" s="24" t="s">
        <v>1744</v>
      </c>
      <c r="C636" s="25" t="s">
        <v>372</v>
      </c>
      <c r="D636" s="26"/>
      <c r="E636" t="str">
        <f>VLOOKUP(A636,公示表!A:C,3,0)</f>
        <v>嘉实智能汽车股票</v>
      </c>
    </row>
    <row r="637" spans="1:5" hidden="1">
      <c r="A637" s="23" t="s">
        <v>419</v>
      </c>
      <c r="B637" s="24" t="s">
        <v>1744</v>
      </c>
      <c r="C637" s="25" t="s">
        <v>420</v>
      </c>
      <c r="D637" s="26"/>
      <c r="E637" t="str">
        <f>VLOOKUP(A637,公示表!A:C,3,0)</f>
        <v>嘉实中短债债券A</v>
      </c>
    </row>
    <row r="638" spans="1:5" hidden="1">
      <c r="A638" s="23" t="s">
        <v>421</v>
      </c>
      <c r="B638" s="24" t="s">
        <v>1744</v>
      </c>
      <c r="C638" s="25" t="s">
        <v>422</v>
      </c>
      <c r="D638" s="26"/>
      <c r="E638" t="str">
        <f>VLOOKUP(A638,公示表!A:C,3,0)</f>
        <v>嘉实中短债债券C</v>
      </c>
    </row>
    <row r="639" spans="1:5" hidden="1">
      <c r="A639" s="23" t="s">
        <v>325</v>
      </c>
      <c r="B639" s="24" t="s">
        <v>1744</v>
      </c>
      <c r="C639" s="25" t="s">
        <v>326</v>
      </c>
      <c r="D639" s="26"/>
      <c r="E639" t="str">
        <f>VLOOKUP(A639,公示表!A:C,3,0)</f>
        <v>嘉实中证500ETF联接A</v>
      </c>
    </row>
    <row r="640" spans="1:5" hidden="1">
      <c r="A640" s="23" t="s">
        <v>423</v>
      </c>
      <c r="B640" s="24" t="s">
        <v>1744</v>
      </c>
      <c r="C640" s="25" t="s">
        <v>424</v>
      </c>
      <c r="D640" s="26"/>
      <c r="E640" t="str">
        <f>VLOOKUP(A640,公示表!A:C,3,0)</f>
        <v>嘉实中证500指数增强C</v>
      </c>
    </row>
    <row r="641" spans="1:5" hidden="1">
      <c r="A641" s="23" t="s">
        <v>355</v>
      </c>
      <c r="B641" s="24" t="s">
        <v>1744</v>
      </c>
      <c r="C641" s="25" t="s">
        <v>356</v>
      </c>
      <c r="D641" s="26"/>
      <c r="E641" t="str">
        <f>VLOOKUP(A641,公示表!A:C,3,0)</f>
        <v>嘉实中证金融地产ETF联接A</v>
      </c>
    </row>
    <row r="642" spans="1:5" hidden="1">
      <c r="A642" s="23" t="s">
        <v>447</v>
      </c>
      <c r="B642" s="24" t="s">
        <v>1744</v>
      </c>
      <c r="C642" s="25" t="s">
        <v>448</v>
      </c>
      <c r="D642" s="26"/>
      <c r="E642" t="str">
        <f>VLOOKUP(A642,公示表!A:C,3,0)</f>
        <v>嘉实中证稀土产业ETF联接A</v>
      </c>
    </row>
    <row r="643" spans="1:5" hidden="1">
      <c r="A643" s="23" t="s">
        <v>449</v>
      </c>
      <c r="B643" s="24" t="s">
        <v>1744</v>
      </c>
      <c r="C643" s="25" t="s">
        <v>450</v>
      </c>
      <c r="D643" s="26"/>
      <c r="E643" t="str">
        <f>VLOOKUP(A643,公示表!A:C,3,0)</f>
        <v>嘉实中证稀土产业ETF联接C</v>
      </c>
    </row>
    <row r="644" spans="1:5" hidden="1">
      <c r="A644" s="23" t="s">
        <v>497</v>
      </c>
      <c r="B644" s="24" t="s">
        <v>1744</v>
      </c>
      <c r="C644" s="25" t="s">
        <v>498</v>
      </c>
      <c r="D644" s="26"/>
      <c r="E644" t="str">
        <f>VLOOKUP(A644,公示表!A:C,3,0)</f>
        <v>嘉实周期优选混合</v>
      </c>
    </row>
    <row r="645" spans="1:5" hidden="1">
      <c r="A645" s="39" t="s">
        <v>479</v>
      </c>
      <c r="B645" s="24" t="s">
        <v>1744</v>
      </c>
      <c r="C645" s="25" t="s">
        <v>480</v>
      </c>
      <c r="D645" s="26"/>
      <c r="E645" t="str">
        <f>VLOOKUP(A645,公示表!A:C,3,0)</f>
        <v>嘉实主题混合</v>
      </c>
    </row>
    <row r="646" spans="1:5" hidden="1">
      <c r="A646" s="23" t="s">
        <v>491</v>
      </c>
      <c r="B646" s="24" t="s">
        <v>1744</v>
      </c>
      <c r="C646" s="25" t="s">
        <v>492</v>
      </c>
      <c r="D646" s="26"/>
      <c r="E646" t="str">
        <f>VLOOKUP(A646,公示表!A:C,3,0)</f>
        <v>嘉实主题新动力混合</v>
      </c>
    </row>
    <row r="647" spans="1:5" hidden="1">
      <c r="A647" s="23" t="s">
        <v>409</v>
      </c>
      <c r="B647" s="24" t="s">
        <v>1744</v>
      </c>
      <c r="C647" s="25" t="s">
        <v>410</v>
      </c>
      <c r="D647" s="26"/>
      <c r="E647" t="str">
        <f>VLOOKUP(A647,公示表!A:C,3,0)</f>
        <v>嘉实资源精选股票A</v>
      </c>
    </row>
    <row r="648" spans="1:5" hidden="1">
      <c r="A648" s="23" t="s">
        <v>411</v>
      </c>
      <c r="B648" s="24" t="s">
        <v>1744</v>
      </c>
      <c r="C648" s="25" t="s">
        <v>412</v>
      </c>
      <c r="D648" s="26"/>
      <c r="E648" t="str">
        <f>VLOOKUP(A648,公示表!A:C,3,0)</f>
        <v>嘉实资源精选股票C</v>
      </c>
    </row>
    <row r="649" spans="1:5" hidden="1">
      <c r="A649" s="23" t="s">
        <v>671</v>
      </c>
      <c r="B649" s="24" t="s">
        <v>1755</v>
      </c>
      <c r="C649" s="25" t="s">
        <v>2105</v>
      </c>
      <c r="D649" s="26"/>
      <c r="E649" t="str">
        <f>VLOOKUP(A649,公示表!A:C,3,0)</f>
        <v>南方MSCI中国A股国际通ETF发起联接A</v>
      </c>
    </row>
    <row r="650" spans="1:5" hidden="1">
      <c r="A650" s="23" t="s">
        <v>673</v>
      </c>
      <c r="B650" s="24" t="s">
        <v>1755</v>
      </c>
      <c r="C650" s="25" t="s">
        <v>2106</v>
      </c>
      <c r="D650" s="26"/>
      <c r="E650" t="str">
        <f>VLOOKUP(A650,公示表!A:C,3,0)</f>
        <v>南方MSCI中国A股国际通ETF发起联接C</v>
      </c>
    </row>
    <row r="651" spans="1:5" hidden="1">
      <c r="A651" s="23" t="s">
        <v>682</v>
      </c>
      <c r="B651" s="24" t="s">
        <v>1755</v>
      </c>
      <c r="C651" s="25" t="s">
        <v>2107</v>
      </c>
      <c r="D651" s="26"/>
      <c r="E651" t="str">
        <f>VLOOKUP(A651,公示表!A:C,3,0)</f>
        <v>南方中债1-3年国开行债券指数A</v>
      </c>
    </row>
    <row r="652" spans="1:5" hidden="1">
      <c r="A652" s="23" t="s">
        <v>684</v>
      </c>
      <c r="B652" s="24" t="s">
        <v>1755</v>
      </c>
      <c r="C652" s="25" t="s">
        <v>2108</v>
      </c>
      <c r="D652" s="26"/>
      <c r="E652" t="str">
        <f>VLOOKUP(A652,公示表!A:C,3,0)</f>
        <v>南方中债1-3年国开行债券指数C</v>
      </c>
    </row>
    <row r="653" spans="1:5" hidden="1">
      <c r="A653" s="23" t="s">
        <v>643</v>
      </c>
      <c r="B653" s="24" t="s">
        <v>1755</v>
      </c>
      <c r="C653" s="25" t="s">
        <v>2109</v>
      </c>
      <c r="D653" s="26"/>
      <c r="E653" t="str">
        <f>VLOOKUP(A653,公示表!A:C,3,0)</f>
        <v>南方安康混合A</v>
      </c>
    </row>
    <row r="654" spans="1:5" hidden="1">
      <c r="A654" s="23" t="s">
        <v>623</v>
      </c>
      <c r="B654" s="24" t="s">
        <v>1755</v>
      </c>
      <c r="C654" s="25" t="s">
        <v>624</v>
      </c>
      <c r="D654" s="26"/>
      <c r="E654" t="str">
        <f>VLOOKUP(A654,公示表!A:C,3,0)</f>
        <v>南方安泰混合A</v>
      </c>
    </row>
    <row r="655" spans="1:5" hidden="1">
      <c r="A655" s="23" t="s">
        <v>635</v>
      </c>
      <c r="B655" s="24" t="s">
        <v>1755</v>
      </c>
      <c r="C655" s="25" t="s">
        <v>636</v>
      </c>
      <c r="D655" s="26"/>
      <c r="E655" t="str">
        <f>VLOOKUP(A655,公示表!A:C,3,0)</f>
        <v>南方安颐混合</v>
      </c>
    </row>
    <row r="656" spans="1:5" hidden="1">
      <c r="A656" s="23" t="s">
        <v>629</v>
      </c>
      <c r="B656" s="24" t="s">
        <v>1755</v>
      </c>
      <c r="C656" s="25" t="s">
        <v>630</v>
      </c>
      <c r="D656" s="26"/>
      <c r="E656" t="str">
        <f>VLOOKUP(A656,公示表!A:C,3,0)</f>
        <v>南方安裕混合A</v>
      </c>
    </row>
    <row r="657" spans="1:5" hidden="1">
      <c r="A657" s="48" t="s">
        <v>2110</v>
      </c>
      <c r="B657" s="44" t="s">
        <v>2111</v>
      </c>
      <c r="C657" s="49" t="s">
        <v>2112</v>
      </c>
      <c r="D657" s="26"/>
      <c r="E657" t="str">
        <f>VLOOKUP(A657,公示表!A:C,3,0)</f>
        <v>南方宝恒混合A</v>
      </c>
    </row>
    <row r="658" spans="1:5" hidden="1">
      <c r="A658" s="48" t="s">
        <v>2113</v>
      </c>
      <c r="B658" s="44" t="s">
        <v>2111</v>
      </c>
      <c r="C658" s="49" t="s">
        <v>2114</v>
      </c>
      <c r="D658" s="26"/>
      <c r="E658" t="str">
        <f>VLOOKUP(A658,公示表!A:C,3,0)</f>
        <v>南方宝恒混合C</v>
      </c>
    </row>
    <row r="659" spans="1:5" hidden="1">
      <c r="A659" s="23" t="s">
        <v>513</v>
      </c>
      <c r="B659" s="24" t="s">
        <v>1755</v>
      </c>
      <c r="C659" s="25" t="s">
        <v>514</v>
      </c>
      <c r="D659" s="26"/>
      <c r="E659" t="str">
        <f>VLOOKUP(A659,公示表!A:C,3,0)</f>
        <v>南方宝元债券A</v>
      </c>
    </row>
    <row r="660" spans="1:5" hidden="1">
      <c r="A660" s="23" t="s">
        <v>511</v>
      </c>
      <c r="B660" s="24" t="s">
        <v>1755</v>
      </c>
      <c r="C660" s="25" t="s">
        <v>512</v>
      </c>
      <c r="D660" s="26"/>
      <c r="E660" t="str">
        <f>VLOOKUP(A660,公示表!A:C,3,0)</f>
        <v>南方宝元债券C</v>
      </c>
    </row>
    <row r="661" spans="1:5" hidden="1">
      <c r="A661" s="23" t="s">
        <v>541</v>
      </c>
      <c r="B661" s="24" t="s">
        <v>1755</v>
      </c>
      <c r="C661" s="25" t="s">
        <v>2115</v>
      </c>
      <c r="D661" s="26"/>
      <c r="E661" t="str">
        <f>VLOOKUP(A661,公示表!A:C,3,0)</f>
        <v>南方策略优化混合(前端)</v>
      </c>
    </row>
    <row r="662" spans="1:5" hidden="1">
      <c r="A662" s="23" t="s">
        <v>579</v>
      </c>
      <c r="B662" s="24" t="s">
        <v>1755</v>
      </c>
      <c r="C662" s="25" t="s">
        <v>580</v>
      </c>
      <c r="D662" s="26"/>
      <c r="E662" t="str">
        <f>VLOOKUP(A662,公示表!A:C,3,0)</f>
        <v>南方产业活力股票</v>
      </c>
    </row>
    <row r="663" spans="1:5" hidden="1">
      <c r="A663" s="23" t="s">
        <v>746</v>
      </c>
      <c r="B663" s="24" t="s">
        <v>1755</v>
      </c>
      <c r="C663" s="25" t="s">
        <v>2116</v>
      </c>
      <c r="D663" s="26"/>
      <c r="E663" t="str">
        <f>VLOOKUP(A663,公示表!A:C,3,0)</f>
        <v>南方产业智选股票A</v>
      </c>
    </row>
    <row r="664" spans="1:5" hidden="1">
      <c r="A664" s="23" t="s">
        <v>688</v>
      </c>
      <c r="B664" s="24" t="s">
        <v>1755</v>
      </c>
      <c r="C664" s="25" t="s">
        <v>689</v>
      </c>
      <c r="D664" s="26"/>
      <c r="E664" t="str">
        <f>VLOOKUP(A664,公示表!A:C,3,0)</f>
        <v>南方昌元可转债债券A</v>
      </c>
    </row>
    <row r="665" spans="1:5" hidden="1">
      <c r="A665" s="23" t="s">
        <v>690</v>
      </c>
      <c r="B665" s="24" t="s">
        <v>1755</v>
      </c>
      <c r="C665" s="25" t="s">
        <v>691</v>
      </c>
      <c r="D665" s="26"/>
      <c r="E665" t="str">
        <f>VLOOKUP(A665,公示表!A:C,3,0)</f>
        <v>南方昌元可转债债券C</v>
      </c>
    </row>
    <row r="666" spans="1:5" hidden="1">
      <c r="A666" s="23" t="s">
        <v>525</v>
      </c>
      <c r="B666" s="24" t="s">
        <v>1755</v>
      </c>
      <c r="C666" s="25" t="s">
        <v>2117</v>
      </c>
      <c r="D666" s="26"/>
      <c r="E666" t="str">
        <f>VLOOKUP(A666,公示表!A:C,3,0)</f>
        <v>南方成份精选混合A(前端)</v>
      </c>
    </row>
    <row r="667" spans="1:5" hidden="1">
      <c r="A667" s="23" t="s">
        <v>523</v>
      </c>
      <c r="B667" s="24" t="s">
        <v>1755</v>
      </c>
      <c r="C667" s="25" t="s">
        <v>524</v>
      </c>
      <c r="D667" s="26"/>
      <c r="E667" t="str">
        <f>VLOOKUP(A667,公示表!A:C,3,0)</f>
        <v>南方成份精选混合C</v>
      </c>
    </row>
    <row r="668" spans="1:5" hidden="1">
      <c r="A668" s="23" t="s">
        <v>720</v>
      </c>
      <c r="B668" s="24" t="s">
        <v>1755</v>
      </c>
      <c r="C668" s="25" t="s">
        <v>721</v>
      </c>
      <c r="D668" s="26"/>
      <c r="E668" t="str">
        <f>VLOOKUP(A668,公示表!A:C,3,0)</f>
        <v>南方成长先锋混合A</v>
      </c>
    </row>
    <row r="669" spans="1:5" hidden="1">
      <c r="A669" s="23" t="s">
        <v>583</v>
      </c>
      <c r="B669" s="24" t="s">
        <v>1755</v>
      </c>
      <c r="C669" s="25" t="s">
        <v>584</v>
      </c>
      <c r="D669" s="26"/>
      <c r="E669" t="str">
        <f>VLOOKUP(A669,公示表!A:C,3,0)</f>
        <v>南方创新经济灵活配置混合</v>
      </c>
    </row>
    <row r="670" spans="1:5" hidden="1">
      <c r="A670" s="23" t="s">
        <v>726</v>
      </c>
      <c r="B670" s="24" t="s">
        <v>1755</v>
      </c>
      <c r="C670" s="25" t="s">
        <v>727</v>
      </c>
      <c r="D670" s="26"/>
      <c r="E670" t="str">
        <f>VLOOKUP(A670,公示表!A:C,3,0)</f>
        <v>南方创新驱动混合A</v>
      </c>
    </row>
    <row r="671" spans="1:5" hidden="1">
      <c r="A671" s="23" t="s">
        <v>728</v>
      </c>
      <c r="B671" s="24" t="s">
        <v>1755</v>
      </c>
      <c r="C671" s="25" t="s">
        <v>729</v>
      </c>
      <c r="D671" s="26"/>
      <c r="E671" t="str">
        <f>VLOOKUP(A671,公示表!A:C,3,0)</f>
        <v>南方创新驱动混合C</v>
      </c>
    </row>
    <row r="672" spans="1:5" hidden="1">
      <c r="A672" s="23" t="s">
        <v>615</v>
      </c>
      <c r="B672" s="24" t="s">
        <v>1755</v>
      </c>
      <c r="C672" s="25" t="s">
        <v>616</v>
      </c>
      <c r="D672" s="26"/>
      <c r="E672" t="str">
        <f>VLOOKUP(A672,公示表!A:C,3,0)</f>
        <v>南方创业板ETF联接A</v>
      </c>
    </row>
    <row r="673" spans="1:5" hidden="1">
      <c r="A673" s="23" t="s">
        <v>587</v>
      </c>
      <c r="B673" s="24" t="s">
        <v>1755</v>
      </c>
      <c r="C673" s="25" t="s">
        <v>588</v>
      </c>
      <c r="D673" s="26"/>
      <c r="E673" t="str">
        <f>VLOOKUP(A673,公示表!A:C,3,0)</f>
        <v>南方大数据100指数A</v>
      </c>
    </row>
    <row r="674" spans="1:5" hidden="1">
      <c r="A674" s="23" t="s">
        <v>595</v>
      </c>
      <c r="B674" s="24" t="s">
        <v>1755</v>
      </c>
      <c r="C674" s="25" t="s">
        <v>596</v>
      </c>
      <c r="D674" s="26"/>
      <c r="E674" t="str">
        <f>VLOOKUP(A674,公示表!A:C,3,0)</f>
        <v>南方大数据300指数A</v>
      </c>
    </row>
    <row r="675" spans="1:5" hidden="1">
      <c r="A675" s="23" t="s">
        <v>597</v>
      </c>
      <c r="B675" s="24" t="s">
        <v>1755</v>
      </c>
      <c r="C675" s="25" t="s">
        <v>598</v>
      </c>
      <c r="D675" s="26"/>
      <c r="E675" t="str">
        <f>VLOOKUP(A675,公示表!A:C,3,0)</f>
        <v>南方大数据300指数C</v>
      </c>
    </row>
    <row r="676" spans="1:5" hidden="1">
      <c r="A676" s="23" t="s">
        <v>529</v>
      </c>
      <c r="B676" s="24" t="s">
        <v>1755</v>
      </c>
      <c r="C676" s="25" t="s">
        <v>530</v>
      </c>
      <c r="D676" s="26"/>
      <c r="E676" t="str">
        <f>VLOOKUP(A676,公示表!A:C,3,0)</f>
        <v>南方多利增强债券A</v>
      </c>
    </row>
    <row r="677" spans="1:5" hidden="1">
      <c r="A677" s="23" t="s">
        <v>527</v>
      </c>
      <c r="B677" s="24" t="s">
        <v>1755</v>
      </c>
      <c r="C677" s="25" t="s">
        <v>528</v>
      </c>
      <c r="D677" s="26"/>
      <c r="E677" t="str">
        <f>VLOOKUP(A677,公示表!A:C,3,0)</f>
        <v>南方多利增强债券C</v>
      </c>
    </row>
    <row r="678" spans="1:5" hidden="1">
      <c r="A678" s="23" t="s">
        <v>561</v>
      </c>
      <c r="B678" s="24" t="s">
        <v>1755</v>
      </c>
      <c r="C678" s="25" t="s">
        <v>562</v>
      </c>
      <c r="D678" s="26"/>
      <c r="E678" t="str">
        <f>VLOOKUP(A678,公示表!A:C,3,0)</f>
        <v>南方丰元信用增强债券A</v>
      </c>
    </row>
    <row r="679" spans="1:5" hidden="1">
      <c r="A679" s="23" t="s">
        <v>589</v>
      </c>
      <c r="B679" s="24" t="s">
        <v>1755</v>
      </c>
      <c r="C679" s="25" t="s">
        <v>590</v>
      </c>
      <c r="D679" s="26"/>
      <c r="E679" t="str">
        <f>VLOOKUP(A679,公示表!A:C,3,0)</f>
        <v>南方改革机遇灵活配置混合</v>
      </c>
    </row>
    <row r="680" spans="1:5" hidden="1">
      <c r="A680" s="23" t="s">
        <v>734</v>
      </c>
      <c r="B680" s="24" t="s">
        <v>1755</v>
      </c>
      <c r="C680" s="25" t="s">
        <v>735</v>
      </c>
      <c r="D680" s="26"/>
      <c r="E680" t="str">
        <f>VLOOKUP(A680,公示表!A:C,3,0)</f>
        <v>南方港股通优势企业混合A</v>
      </c>
    </row>
    <row r="681" spans="1:5" hidden="1">
      <c r="A681" s="23" t="s">
        <v>736</v>
      </c>
      <c r="B681" s="24" t="s">
        <v>1755</v>
      </c>
      <c r="C681" s="25" t="s">
        <v>737</v>
      </c>
      <c r="D681" s="26"/>
      <c r="E681" t="str">
        <f>VLOOKUP(A681,公示表!A:C,3,0)</f>
        <v>南方港股通优势企业混合C</v>
      </c>
    </row>
    <row r="682" spans="1:5" hidden="1">
      <c r="A682" s="23" t="s">
        <v>573</v>
      </c>
      <c r="B682" s="24" t="s">
        <v>1755</v>
      </c>
      <c r="C682" s="25" t="s">
        <v>2118</v>
      </c>
      <c r="D682" s="26"/>
      <c r="E682" t="str">
        <f>VLOOKUP(A682,公示表!A:C,3,0)</f>
        <v>南方高端装备混合A(前端)</v>
      </c>
    </row>
    <row r="683" spans="1:5" hidden="1">
      <c r="A683" s="39" t="s">
        <v>545</v>
      </c>
      <c r="B683" s="24" t="s">
        <v>1755</v>
      </c>
      <c r="C683" s="25" t="s">
        <v>2119</v>
      </c>
      <c r="D683" s="26"/>
      <c r="E683" t="str">
        <f>VLOOKUP(A683,公示表!A:C,3,0)</f>
        <v>南方广利回报债券A</v>
      </c>
    </row>
    <row r="684" spans="1:5" hidden="1">
      <c r="A684" s="23" t="s">
        <v>738</v>
      </c>
      <c r="B684" s="24" t="s">
        <v>1755</v>
      </c>
      <c r="C684" s="25" t="s">
        <v>739</v>
      </c>
      <c r="D684" s="26"/>
      <c r="E684" t="str">
        <f>VLOOKUP(A684,公示表!A:C,3,0)</f>
        <v>南方行业领先混合</v>
      </c>
    </row>
    <row r="685" spans="1:5" hidden="1">
      <c r="A685" s="23" t="s">
        <v>692</v>
      </c>
      <c r="B685" s="24" t="s">
        <v>1755</v>
      </c>
      <c r="C685" s="25" t="s">
        <v>693</v>
      </c>
      <c r="D685" s="26"/>
      <c r="E685" t="str">
        <f>VLOOKUP(A685,公示表!A:C,3,0)</f>
        <v>南方核心竞争混合</v>
      </c>
    </row>
    <row r="686" spans="1:5" hidden="1">
      <c r="A686" s="23" t="s">
        <v>702</v>
      </c>
      <c r="B686" s="24" t="s">
        <v>1755</v>
      </c>
      <c r="C686" s="25" t="s">
        <v>703</v>
      </c>
      <c r="D686" s="26"/>
      <c r="E686" t="str">
        <f>VLOOKUP(A686,公示表!A:C,3,0)</f>
        <v>南方恒庆一年定开债券</v>
      </c>
    </row>
    <row r="687" spans="1:5" hidden="1">
      <c r="A687" s="23" t="s">
        <v>559</v>
      </c>
      <c r="B687" s="24" t="s">
        <v>1755</v>
      </c>
      <c r="C687" s="25" t="s">
        <v>2120</v>
      </c>
      <c r="D687" s="26"/>
      <c r="E687" t="str">
        <f>VLOOKUP(A687,公示表!A:C,3,0)</f>
        <v>南方沪深300ETF联接A(前端)</v>
      </c>
    </row>
    <row r="688" spans="1:5" hidden="1">
      <c r="A688" s="23" t="s">
        <v>557</v>
      </c>
      <c r="B688" s="24" t="s">
        <v>1755</v>
      </c>
      <c r="C688" s="25" t="s">
        <v>558</v>
      </c>
      <c r="D688" s="26"/>
      <c r="E688" t="str">
        <f>VLOOKUP(A688,公示表!A:C,3,0)</f>
        <v>南方沪深300ETF联接C</v>
      </c>
    </row>
    <row r="689" spans="1:5" hidden="1">
      <c r="A689" s="23" t="s">
        <v>686</v>
      </c>
      <c r="B689" s="24" t="s">
        <v>1755</v>
      </c>
      <c r="C689" s="25" t="s">
        <v>687</v>
      </c>
      <c r="D689" s="26"/>
      <c r="E689" t="str">
        <f>VLOOKUP(A689,公示表!A:C,3,0)</f>
        <v>南方吉元短债债券A</v>
      </c>
    </row>
    <row r="690" spans="1:5" hidden="1">
      <c r="A690" s="23" t="s">
        <v>521</v>
      </c>
      <c r="B690" s="24" t="s">
        <v>1755</v>
      </c>
      <c r="C690" s="25" t="s">
        <v>2121</v>
      </c>
      <c r="D690" s="26"/>
      <c r="E690" t="str">
        <f>VLOOKUP(A690,公示表!A:C,3,0)</f>
        <v>南方绩优成长混合A(前端)</v>
      </c>
    </row>
    <row r="691" spans="1:5" hidden="1">
      <c r="A691" s="23" t="s">
        <v>649</v>
      </c>
      <c r="B691" s="24" t="s">
        <v>1755</v>
      </c>
      <c r="C691" s="25" t="s">
        <v>650</v>
      </c>
      <c r="D691" s="26"/>
      <c r="E691" t="str">
        <f>VLOOKUP(A691,公示表!A:C,3,0)</f>
        <v>南方金融主题灵活配置混合A</v>
      </c>
    </row>
    <row r="692" spans="1:5" hidden="1">
      <c r="A692" s="23" t="s">
        <v>722</v>
      </c>
      <c r="B692" s="24" t="s">
        <v>1755</v>
      </c>
      <c r="C692" s="25" t="s">
        <v>723</v>
      </c>
      <c r="D692" s="26"/>
      <c r="E692" t="str">
        <f>VLOOKUP(A692,公示表!A:C,3,0)</f>
        <v>南方景气驱动混合A</v>
      </c>
    </row>
    <row r="693" spans="1:5" hidden="1">
      <c r="A693" s="23" t="s">
        <v>724</v>
      </c>
      <c r="B693" s="24" t="s">
        <v>1755</v>
      </c>
      <c r="C693" s="25" t="s">
        <v>725</v>
      </c>
      <c r="D693" s="26"/>
      <c r="E693" t="str">
        <f>VLOOKUP(A693,公示表!A:C,3,0)</f>
        <v>南方景气驱动混合C</v>
      </c>
    </row>
    <row r="694" spans="1:5" hidden="1">
      <c r="A694" s="23" t="s">
        <v>641</v>
      </c>
      <c r="B694" s="24" t="s">
        <v>1755</v>
      </c>
      <c r="C694" s="25" t="s">
        <v>642</v>
      </c>
      <c r="D694" s="26"/>
      <c r="E694" t="str">
        <f>VLOOKUP(A694,公示表!A:C,3,0)</f>
        <v>南方军工改革灵活配置混合A</v>
      </c>
    </row>
    <row r="695" spans="1:5" hidden="1">
      <c r="A695" s="23" t="s">
        <v>607</v>
      </c>
      <c r="B695" s="24" t="s">
        <v>1755</v>
      </c>
      <c r="C695" s="25" t="s">
        <v>608</v>
      </c>
      <c r="D695" s="26"/>
      <c r="E695" t="str">
        <f>VLOOKUP(A695,公示表!A:C,3,0)</f>
        <v>南方君选灵活配置混合</v>
      </c>
    </row>
    <row r="696" spans="1:5" hidden="1">
      <c r="A696" s="23" t="s">
        <v>700</v>
      </c>
      <c r="B696" s="24" t="s">
        <v>1755</v>
      </c>
      <c r="C696" s="25" t="s">
        <v>701</v>
      </c>
      <c r="D696" s="26"/>
      <c r="E696" t="str">
        <f>VLOOKUP(A696,公示表!A:C,3,0)</f>
        <v>南方科技创新混合A</v>
      </c>
    </row>
    <row r="697" spans="1:5" hidden="1">
      <c r="A697" s="23" t="s">
        <v>605</v>
      </c>
      <c r="B697" s="24" t="s">
        <v>1755</v>
      </c>
      <c r="C697" s="25" t="s">
        <v>606</v>
      </c>
      <c r="D697" s="26"/>
      <c r="E697" t="str">
        <f>VLOOKUP(A697,公示表!A:C,3,0)</f>
        <v>南方利安灵活配置混合A</v>
      </c>
    </row>
    <row r="698" spans="1:5" hidden="1">
      <c r="A698" s="23" t="s">
        <v>601</v>
      </c>
      <c r="B698" s="24" t="s">
        <v>1755</v>
      </c>
      <c r="C698" s="25" t="s">
        <v>602</v>
      </c>
      <c r="D698" s="26"/>
      <c r="E698" t="str">
        <f>VLOOKUP(A698,公示表!A:C,3,0)</f>
        <v>南方利达灵活配置混合A</v>
      </c>
    </row>
    <row r="699" spans="1:5" hidden="1">
      <c r="A699" s="23" t="s">
        <v>585</v>
      </c>
      <c r="B699" s="24" t="s">
        <v>1755</v>
      </c>
      <c r="C699" s="25" t="s">
        <v>586</v>
      </c>
      <c r="D699" s="26"/>
      <c r="E699" t="str">
        <f>VLOOKUP(A699,公示表!A:C,3,0)</f>
        <v>南方利淘灵活配置混合A</v>
      </c>
    </row>
    <row r="700" spans="1:5" hidden="1">
      <c r="A700" s="23" t="s">
        <v>591</v>
      </c>
      <c r="B700" s="24" t="s">
        <v>1755</v>
      </c>
      <c r="C700" s="25" t="s">
        <v>2122</v>
      </c>
      <c r="D700" s="26"/>
      <c r="E700" t="str">
        <f>VLOOKUP(A700,公示表!A:C,3,0)</f>
        <v>南方利鑫灵活配置混合A</v>
      </c>
    </row>
    <row r="701" spans="1:5" hidden="1">
      <c r="A701" s="23" t="s">
        <v>593</v>
      </c>
      <c r="B701" s="24" t="s">
        <v>1755</v>
      </c>
      <c r="C701" s="25" t="s">
        <v>2123</v>
      </c>
      <c r="D701" s="26"/>
      <c r="E701" t="str">
        <f>VLOOKUP(A701,公示表!A:C,3,0)</f>
        <v>南方利众灵活配置混合A</v>
      </c>
    </row>
    <row r="702" spans="1:5" hidden="1">
      <c r="A702" s="23" t="s">
        <v>599</v>
      </c>
      <c r="B702" s="24" t="s">
        <v>1755</v>
      </c>
      <c r="C702" s="25" t="s">
        <v>2124</v>
      </c>
      <c r="D702" s="26"/>
      <c r="E702" t="str">
        <f>VLOOKUP(A702,公示表!A:C,3,0)</f>
        <v>南方量化成长股票A</v>
      </c>
    </row>
    <row r="703" spans="1:5" hidden="1">
      <c r="A703" s="23" t="s">
        <v>617</v>
      </c>
      <c r="B703" s="24" t="s">
        <v>1755</v>
      </c>
      <c r="C703" s="25" t="s">
        <v>618</v>
      </c>
      <c r="D703" s="26"/>
      <c r="E703" t="str">
        <f>VLOOKUP(A703,公示表!A:C,3,0)</f>
        <v>南方品质优选灵活配置混合A</v>
      </c>
    </row>
    <row r="704" spans="1:5" hidden="1">
      <c r="A704" s="23" t="s">
        <v>669</v>
      </c>
      <c r="B704" s="24" t="s">
        <v>1755</v>
      </c>
      <c r="C704" s="25" t="s">
        <v>670</v>
      </c>
      <c r="D704" s="26"/>
      <c r="E704" t="str">
        <f>VLOOKUP(A704,公示表!A:C,3,0)</f>
        <v>南方潜力新蓝筹混合A</v>
      </c>
    </row>
    <row r="705" spans="1:5" hidden="1">
      <c r="A705" s="23" t="s">
        <v>531</v>
      </c>
      <c r="B705" s="24" t="s">
        <v>1755</v>
      </c>
      <c r="C705" s="25" t="s">
        <v>2125</v>
      </c>
      <c r="D705" s="26"/>
      <c r="E705" t="str">
        <f>VLOOKUP(A705,公示表!A:C,3,0)</f>
        <v>南方全球精选配置股票(QDII-FOF)A</v>
      </c>
    </row>
    <row r="706" spans="1:5" hidden="1">
      <c r="A706" s="23" t="s">
        <v>659</v>
      </c>
      <c r="B706" s="24" t="s">
        <v>1755</v>
      </c>
      <c r="C706" s="25" t="s">
        <v>660</v>
      </c>
      <c r="D706" s="26"/>
      <c r="E706" t="str">
        <f>VLOOKUP(A706,公示表!A:C,3,0)</f>
        <v>南方全天候策略混合(FOF)A</v>
      </c>
    </row>
    <row r="707" spans="1:5" hidden="1">
      <c r="A707" s="23" t="s">
        <v>661</v>
      </c>
      <c r="B707" s="24" t="s">
        <v>1755</v>
      </c>
      <c r="C707" s="25" t="s">
        <v>662</v>
      </c>
      <c r="D707" s="26"/>
      <c r="E707" t="str">
        <f>VLOOKUP(A707,公示表!A:C,3,0)</f>
        <v>南方全天候策略混合(FOF)C</v>
      </c>
    </row>
    <row r="708" spans="1:5" hidden="1">
      <c r="A708" s="39" t="s">
        <v>551</v>
      </c>
      <c r="B708" s="24" t="s">
        <v>1755</v>
      </c>
      <c r="C708" s="25" t="s">
        <v>2126</v>
      </c>
      <c r="D708" s="26"/>
      <c r="E708" t="str">
        <f>VLOOKUP(A708,公示表!A:C,3,0)</f>
        <v>南方润元纯债债券A</v>
      </c>
    </row>
    <row r="709" spans="1:5" hidden="1">
      <c r="A709" s="39" t="s">
        <v>553</v>
      </c>
      <c r="B709" s="24" t="s">
        <v>1755</v>
      </c>
      <c r="C709" s="25" t="s">
        <v>2127</v>
      </c>
      <c r="D709" s="26"/>
      <c r="E709" t="str">
        <f>VLOOKUP(A709,公示表!A:C,3,0)</f>
        <v>南方润元纯债债券C</v>
      </c>
    </row>
    <row r="710" spans="1:5" hidden="1">
      <c r="A710" s="23" t="s">
        <v>539</v>
      </c>
      <c r="B710" s="24" t="s">
        <v>1755</v>
      </c>
      <c r="C710" s="25" t="s">
        <v>2128</v>
      </c>
      <c r="D710" s="26"/>
      <c r="E710" t="str">
        <f>VLOOKUP(A710,公示表!A:C,3,0)</f>
        <v>南方深证成份ETF联接A(前端)</v>
      </c>
    </row>
    <row r="711" spans="1:5" hidden="1">
      <c r="A711" s="23" t="s">
        <v>533</v>
      </c>
      <c r="B711" s="24" t="s">
        <v>1755</v>
      </c>
      <c r="C711" s="25" t="s">
        <v>2129</v>
      </c>
      <c r="D711" s="26"/>
      <c r="E711" t="str">
        <f>VLOOKUP(A711,公示表!A:C,3,0)</f>
        <v>南方盛元红利混合(前端)</v>
      </c>
    </row>
    <row r="712" spans="1:5" hidden="1">
      <c r="A712" s="23" t="s">
        <v>575</v>
      </c>
      <c r="B712" s="24" t="s">
        <v>1755</v>
      </c>
      <c r="C712" s="25" t="s">
        <v>576</v>
      </c>
      <c r="D712" s="26"/>
      <c r="E712" t="str">
        <f>VLOOKUP(A712,公示表!A:C,3,0)</f>
        <v>南方收益宝货币A</v>
      </c>
    </row>
    <row r="713" spans="1:5" hidden="1">
      <c r="A713" s="23" t="s">
        <v>577</v>
      </c>
      <c r="B713" s="24" t="s">
        <v>1755</v>
      </c>
      <c r="C713" s="25" t="s">
        <v>578</v>
      </c>
      <c r="D713" s="26"/>
      <c r="E713" t="str">
        <f>VLOOKUP(A713,公示表!A:C,3,0)</f>
        <v>南方收益宝货币B</v>
      </c>
    </row>
    <row r="714" spans="1:5" hidden="1">
      <c r="A714" s="23" t="s">
        <v>581</v>
      </c>
      <c r="B714" s="24" t="s">
        <v>1755</v>
      </c>
      <c r="C714" s="25" t="s">
        <v>582</v>
      </c>
      <c r="D714" s="26"/>
      <c r="E714" t="str">
        <f>VLOOKUP(A714,公示表!A:C,3,0)</f>
        <v>南方双元债券C</v>
      </c>
    </row>
    <row r="715" spans="1:5" hidden="1">
      <c r="A715" s="23" t="s">
        <v>625</v>
      </c>
      <c r="B715" s="24" t="s">
        <v>1755</v>
      </c>
      <c r="C715" s="25" t="s">
        <v>626</v>
      </c>
      <c r="D715" s="26"/>
      <c r="E715" t="str">
        <f>VLOOKUP(A715,公示表!A:C,3,0)</f>
        <v>南方天天利货币A</v>
      </c>
    </row>
    <row r="716" spans="1:5" hidden="1">
      <c r="A716" s="23" t="s">
        <v>627</v>
      </c>
      <c r="B716" s="24" t="s">
        <v>1755</v>
      </c>
      <c r="C716" s="25" t="s">
        <v>628</v>
      </c>
      <c r="D716" s="26"/>
      <c r="E716" t="str">
        <f>VLOOKUP(A716,公示表!A:C,3,0)</f>
        <v>南方天天利货币B</v>
      </c>
    </row>
    <row r="717" spans="1:5" hidden="1">
      <c r="A717" s="23" t="s">
        <v>567</v>
      </c>
      <c r="B717" s="24" t="s">
        <v>1755</v>
      </c>
      <c r="C717" s="25" t="s">
        <v>568</v>
      </c>
      <c r="D717" s="26"/>
      <c r="E717" t="str">
        <f>VLOOKUP(A717,公示表!A:C,3,0)</f>
        <v>南方通利债券A</v>
      </c>
    </row>
    <row r="718" spans="1:5" hidden="1">
      <c r="A718" s="23" t="s">
        <v>569</v>
      </c>
      <c r="B718" s="24" t="s">
        <v>1755</v>
      </c>
      <c r="C718" s="25" t="s">
        <v>570</v>
      </c>
      <c r="D718" s="26"/>
      <c r="E718" t="str">
        <f>VLOOKUP(A718,公示表!A:C,3,0)</f>
        <v>南方通利债券C</v>
      </c>
    </row>
    <row r="719" spans="1:5" hidden="1">
      <c r="A719" s="43" t="s">
        <v>519</v>
      </c>
      <c r="B719" s="44" t="s">
        <v>1755</v>
      </c>
      <c r="C719" s="45" t="s">
        <v>520</v>
      </c>
      <c r="D719" s="26"/>
      <c r="E719" t="str">
        <f>VLOOKUP(A719,公示表!A:C,3,0)</f>
        <v>南方稳健成长贰号混合</v>
      </c>
    </row>
    <row r="720" spans="1:5" hidden="1">
      <c r="A720" s="43" t="s">
        <v>509</v>
      </c>
      <c r="B720" s="44" t="s">
        <v>1755</v>
      </c>
      <c r="C720" s="45" t="s">
        <v>510</v>
      </c>
      <c r="D720" s="26"/>
      <c r="E720" t="str">
        <f>VLOOKUP(A720,公示表!A:C,3,0)</f>
        <v>南方稳健成长混合</v>
      </c>
    </row>
    <row r="721" spans="1:5" hidden="1">
      <c r="A721" s="23" t="s">
        <v>515</v>
      </c>
      <c r="B721" s="24" t="s">
        <v>1755</v>
      </c>
      <c r="C721" s="25" t="s">
        <v>516</v>
      </c>
      <c r="D721" s="26"/>
      <c r="E721" t="str">
        <f>VLOOKUP(A721,公示表!A:C,3,0)</f>
        <v>南方现金增利货币A</v>
      </c>
    </row>
    <row r="722" spans="1:5" hidden="1">
      <c r="A722" s="23" t="s">
        <v>517</v>
      </c>
      <c r="B722" s="24" t="s">
        <v>1755</v>
      </c>
      <c r="C722" s="25" t="s">
        <v>518</v>
      </c>
      <c r="D722" s="26"/>
      <c r="E722" t="str">
        <f>VLOOKUP(A722,公示表!A:C,3,0)</f>
        <v>南方现金增利货币B</v>
      </c>
    </row>
    <row r="723" spans="1:5" hidden="1">
      <c r="A723" s="23" t="s">
        <v>603</v>
      </c>
      <c r="B723" s="24" t="s">
        <v>1755</v>
      </c>
      <c r="C723" s="25" t="s">
        <v>2130</v>
      </c>
      <c r="D723" s="26"/>
      <c r="E723" t="str">
        <f>VLOOKUP(A723,公示表!A:C,3,0)</f>
        <v>南方香港成长灵活配置混合</v>
      </c>
    </row>
    <row r="724" spans="1:5" hidden="1">
      <c r="A724" s="23" t="s">
        <v>651</v>
      </c>
      <c r="B724" s="24" t="s">
        <v>1755</v>
      </c>
      <c r="C724" s="25" t="s">
        <v>652</v>
      </c>
      <c r="D724" s="26"/>
      <c r="E724" t="str">
        <f>VLOOKUP(A724,公示表!A:C,3,0)</f>
        <v>南方祥元债券A</v>
      </c>
    </row>
    <row r="725" spans="1:5" hidden="1">
      <c r="A725" s="23" t="s">
        <v>653</v>
      </c>
      <c r="B725" s="24" t="s">
        <v>1755</v>
      </c>
      <c r="C725" s="25" t="s">
        <v>654</v>
      </c>
      <c r="D725" s="26"/>
      <c r="E725" t="str">
        <f>VLOOKUP(A725,公示表!A:C,3,0)</f>
        <v>南方祥元债券C</v>
      </c>
    </row>
    <row r="726" spans="1:5" hidden="1">
      <c r="A726" s="23" t="s">
        <v>613</v>
      </c>
      <c r="B726" s="24" t="s">
        <v>1755</v>
      </c>
      <c r="C726" s="25" t="s">
        <v>614</v>
      </c>
      <c r="D726" s="26"/>
      <c r="E726" t="str">
        <f>VLOOKUP(A726,公示表!A:C,3,0)</f>
        <v>南方新兴龙头灵活配置混合</v>
      </c>
    </row>
    <row r="727" spans="1:5" hidden="1">
      <c r="A727" s="23" t="s">
        <v>565</v>
      </c>
      <c r="B727" s="24" t="s">
        <v>1755</v>
      </c>
      <c r="C727" s="25" t="s">
        <v>566</v>
      </c>
      <c r="D727" s="26"/>
      <c r="E727" t="str">
        <f>VLOOKUP(A727,公示表!A:C,3,0)</f>
        <v>南方新优享灵活配置混合A</v>
      </c>
    </row>
    <row r="728" spans="1:5" hidden="1">
      <c r="A728" s="23" t="s">
        <v>706</v>
      </c>
      <c r="B728" s="24" t="s">
        <v>1755</v>
      </c>
      <c r="C728" s="25" t="s">
        <v>707</v>
      </c>
      <c r="D728" s="26"/>
      <c r="E728" t="str">
        <f>VLOOKUP(A728,公示表!A:C,3,0)</f>
        <v>南方信息创新混合A</v>
      </c>
    </row>
    <row r="729" spans="1:5" hidden="1">
      <c r="A729" s="23" t="s">
        <v>708</v>
      </c>
      <c r="B729" s="24" t="s">
        <v>1755</v>
      </c>
      <c r="C729" s="25" t="s">
        <v>709</v>
      </c>
      <c r="D729" s="26"/>
      <c r="E729" t="str">
        <f>VLOOKUP(A729,公示表!A:C,3,0)</f>
        <v>南方信息创新混合C</v>
      </c>
    </row>
    <row r="730" spans="1:5" hidden="1">
      <c r="A730" s="23" t="s">
        <v>609</v>
      </c>
      <c r="B730" s="24" t="s">
        <v>1755</v>
      </c>
      <c r="C730" s="25" t="s">
        <v>2131</v>
      </c>
      <c r="D730" s="26"/>
      <c r="E730" t="str">
        <f>VLOOKUP(A730,公示表!A:C,3,0)</f>
        <v>南方亚洲美元收益债券(QDII)A(人民币)</v>
      </c>
    </row>
    <row r="731" spans="1:5" hidden="1">
      <c r="A731" s="23" t="s">
        <v>611</v>
      </c>
      <c r="B731" s="24" t="s">
        <v>1755</v>
      </c>
      <c r="C731" s="25" t="s">
        <v>2132</v>
      </c>
      <c r="D731" s="26"/>
      <c r="E731" t="str">
        <f>VLOOKUP(A731,公示表!A:C,3,0)</f>
        <v>南方亚洲美元收益债券(QDII)C(人民币)</v>
      </c>
    </row>
    <row r="732" spans="1:5" hidden="1">
      <c r="A732" s="28" t="s">
        <v>563</v>
      </c>
      <c r="B732" s="24" t="s">
        <v>1755</v>
      </c>
      <c r="C732" s="25" t="s">
        <v>564</v>
      </c>
      <c r="D732" s="26"/>
      <c r="E732" t="str">
        <f>VLOOKUP(A732,公示表!A:C,3,0)</f>
        <v>南方医药保健灵活配置混合A</v>
      </c>
    </row>
    <row r="733" spans="1:5" hidden="1">
      <c r="A733" s="23" t="s">
        <v>694</v>
      </c>
      <c r="B733" s="24" t="s">
        <v>1755</v>
      </c>
      <c r="C733" s="25" t="s">
        <v>2133</v>
      </c>
      <c r="D733" s="26"/>
      <c r="E733" t="str">
        <f>VLOOKUP(A733,公示表!A:C,3,0)</f>
        <v>南方益和灵活配置混合</v>
      </c>
    </row>
    <row r="734" spans="1:5" hidden="1">
      <c r="A734" s="23" t="s">
        <v>663</v>
      </c>
      <c r="B734" s="24" t="s">
        <v>1755</v>
      </c>
      <c r="C734" s="25" t="s">
        <v>664</v>
      </c>
      <c r="D734" s="26"/>
      <c r="E734" t="str">
        <f>VLOOKUP(A734,公示表!A:C,3,0)</f>
        <v>南方优享分红灵活配置混合C</v>
      </c>
    </row>
    <row r="735" spans="1:5" hidden="1">
      <c r="A735" s="23" t="s">
        <v>549</v>
      </c>
      <c r="B735" s="24" t="s">
        <v>1755</v>
      </c>
      <c r="C735" s="25" t="s">
        <v>2134</v>
      </c>
      <c r="D735" s="26"/>
      <c r="E735" t="str">
        <f>VLOOKUP(A735,公示表!A:C,3,0)</f>
        <v>南方优选成长混合A(前端)</v>
      </c>
    </row>
    <row r="736" spans="1:5" hidden="1">
      <c r="A736" s="23" t="s">
        <v>537</v>
      </c>
      <c r="B736" s="24" t="s">
        <v>1755</v>
      </c>
      <c r="C736" s="25" t="s">
        <v>2135</v>
      </c>
      <c r="D736" s="26"/>
      <c r="E736" t="str">
        <f>VLOOKUP(A736,公示表!A:C,3,0)</f>
        <v>南方优选价值混合A(前端)</v>
      </c>
    </row>
    <row r="737" spans="1:5" hidden="1">
      <c r="A737" s="23" t="s">
        <v>535</v>
      </c>
      <c r="B737" s="24" t="s">
        <v>1755</v>
      </c>
      <c r="C737" s="25" t="s">
        <v>536</v>
      </c>
      <c r="D737" s="26"/>
      <c r="E737" t="str">
        <f>VLOOKUP(A737,公示表!A:C,3,0)</f>
        <v>南方优选价值混合C</v>
      </c>
    </row>
    <row r="738" spans="1:5" hidden="1">
      <c r="A738" s="23" t="s">
        <v>655</v>
      </c>
      <c r="B738" s="24" t="s">
        <v>1755</v>
      </c>
      <c r="C738" s="25" t="s">
        <v>2136</v>
      </c>
      <c r="D738" s="26"/>
      <c r="E738" t="str">
        <f>VLOOKUP(A738,公示表!A:C,3,0)</f>
        <v>南方有色金属ETF联接A</v>
      </c>
    </row>
    <row r="739" spans="1:5" hidden="1">
      <c r="A739" s="23" t="s">
        <v>657</v>
      </c>
      <c r="B739" s="24" t="s">
        <v>1755</v>
      </c>
      <c r="C739" s="25" t="s">
        <v>2137</v>
      </c>
      <c r="D739" s="26"/>
      <c r="E739" t="str">
        <f>VLOOKUP(A739,公示表!A:C,3,0)</f>
        <v>南方有色金属ETF联接C</v>
      </c>
    </row>
    <row r="740" spans="1:5" hidden="1">
      <c r="A740" s="23" t="s">
        <v>704</v>
      </c>
      <c r="B740" s="24" t="s">
        <v>1755</v>
      </c>
      <c r="C740" s="25" t="s">
        <v>705</v>
      </c>
      <c r="D740" s="26"/>
      <c r="E740" t="str">
        <f>VLOOKUP(A740,公示表!A:C,3,0)</f>
        <v>南方致远混合C</v>
      </c>
    </row>
    <row r="741" spans="1:5" hidden="1">
      <c r="A741" s="23" t="s">
        <v>710</v>
      </c>
      <c r="B741" s="24" t="s">
        <v>1755</v>
      </c>
      <c r="C741" s="25" t="s">
        <v>711</v>
      </c>
      <c r="D741" s="26"/>
      <c r="E741" t="str">
        <f>VLOOKUP(A741,公示表!A:C,3,0)</f>
        <v>南方智锐混合A</v>
      </c>
    </row>
    <row r="742" spans="1:5" hidden="1">
      <c r="A742" s="23" t="s">
        <v>571</v>
      </c>
      <c r="B742" s="24" t="s">
        <v>1755</v>
      </c>
      <c r="C742" s="25" t="s">
        <v>2138</v>
      </c>
      <c r="D742" s="26"/>
      <c r="E742" t="str">
        <f>VLOOKUP(A742,公示表!A:C,3,0)</f>
        <v>南方中国梦灵活配置混合A</v>
      </c>
    </row>
    <row r="743" spans="1:5" hidden="1">
      <c r="A743" s="23" t="s">
        <v>675</v>
      </c>
      <c r="B743" s="24" t="s">
        <v>1755</v>
      </c>
      <c r="C743" s="25" t="s">
        <v>676</v>
      </c>
      <c r="D743" s="26"/>
      <c r="E743" t="str">
        <f>VLOOKUP(A743,公示表!A:C,3,0)</f>
        <v>南方中小盘成长股票A</v>
      </c>
    </row>
    <row r="744" spans="1:5" hidden="1">
      <c r="A744" s="48" t="s">
        <v>2139</v>
      </c>
      <c r="B744" s="44" t="s">
        <v>2111</v>
      </c>
      <c r="C744" s="49" t="s">
        <v>2140</v>
      </c>
      <c r="D744" s="26"/>
      <c r="E744" t="str">
        <f>VLOOKUP(A744,公示表!A:C,3,0)</f>
        <v>南方中债7-10年国开行债券指数A</v>
      </c>
    </row>
    <row r="745" spans="1:5" hidden="1">
      <c r="A745" s="48" t="s">
        <v>2141</v>
      </c>
      <c r="B745" s="44" t="s">
        <v>2111</v>
      </c>
      <c r="C745" s="49" t="s">
        <v>2142</v>
      </c>
      <c r="D745" s="26"/>
      <c r="E745" t="str">
        <f>VLOOKUP(A745,公示表!A:C,3,0)</f>
        <v>南方中债7-10年国开行债券指数C</v>
      </c>
    </row>
    <row r="746" spans="1:5" hidden="1">
      <c r="A746" s="23" t="s">
        <v>766</v>
      </c>
      <c r="B746" s="24" t="s">
        <v>1755</v>
      </c>
      <c r="C746" s="25" t="s">
        <v>2143</v>
      </c>
      <c r="D746" s="26"/>
      <c r="E746" t="str">
        <f>VLOOKUP(A746,公示表!A:C,3,0)</f>
        <v>南方中证A100ETF联接A</v>
      </c>
    </row>
    <row r="747" spans="1:5" hidden="1">
      <c r="A747" s="23" t="s">
        <v>555</v>
      </c>
      <c r="B747" s="24" t="s">
        <v>1755</v>
      </c>
      <c r="C747" s="25" t="s">
        <v>2144</v>
      </c>
      <c r="D747" s="26"/>
      <c r="E747" t="str">
        <f>VLOOKUP(A747,公示表!A:C,3,0)</f>
        <v>南方中证500ETF联接C</v>
      </c>
    </row>
    <row r="748" spans="1:5" hidden="1">
      <c r="A748" s="23" t="s">
        <v>631</v>
      </c>
      <c r="B748" s="24" t="s">
        <v>1755</v>
      </c>
      <c r="C748" s="25" t="s">
        <v>632</v>
      </c>
      <c r="D748" s="26"/>
      <c r="E748" t="str">
        <f>VLOOKUP(A748,公示表!A:C,3,0)</f>
        <v>南方中证500量化增强股票发起A</v>
      </c>
    </row>
    <row r="749" spans="1:5" hidden="1">
      <c r="A749" s="28" t="s">
        <v>633</v>
      </c>
      <c r="B749" s="24" t="s">
        <v>1755</v>
      </c>
      <c r="C749" s="25" t="s">
        <v>634</v>
      </c>
      <c r="D749" s="26"/>
      <c r="E749" t="str">
        <f>VLOOKUP(A749,公示表!A:C,3,0)</f>
        <v>南方中证500量化增强股票发起C</v>
      </c>
    </row>
    <row r="750" spans="1:5" hidden="1">
      <c r="A750" s="23" t="s">
        <v>621</v>
      </c>
      <c r="B750" s="24" t="s">
        <v>1755</v>
      </c>
      <c r="C750" s="25" t="s">
        <v>622</v>
      </c>
      <c r="D750" s="26"/>
      <c r="E750" t="str">
        <f>VLOOKUP(A750,公示表!A:C,3,0)</f>
        <v>南方中证500信息ETF发起联接A</v>
      </c>
    </row>
    <row r="751" spans="1:5" hidden="1">
      <c r="A751" s="23" t="s">
        <v>637</v>
      </c>
      <c r="B751" s="24" t="s">
        <v>1755</v>
      </c>
      <c r="C751" s="25" t="s">
        <v>638</v>
      </c>
      <c r="D751" s="26"/>
      <c r="E751" t="str">
        <f>VLOOKUP(A751,公示表!A:C,3,0)</f>
        <v>南方中证全指证券公司ETF联接A</v>
      </c>
    </row>
    <row r="752" spans="1:5" hidden="1">
      <c r="A752" s="23" t="s">
        <v>639</v>
      </c>
      <c r="B752" s="24" t="s">
        <v>1755</v>
      </c>
      <c r="C752" s="25" t="s">
        <v>640</v>
      </c>
      <c r="D752" s="26"/>
      <c r="E752" t="str">
        <f>VLOOKUP(A752,公示表!A:C,3,0)</f>
        <v>南方中证全指证券公司ETF联接C</v>
      </c>
    </row>
    <row r="753" spans="1:5" hidden="1">
      <c r="A753" s="23" t="s">
        <v>543</v>
      </c>
      <c r="B753" s="24" t="s">
        <v>1755</v>
      </c>
      <c r="C753" s="25" t="s">
        <v>2145</v>
      </c>
      <c r="D753" s="26"/>
      <c r="E753" t="str">
        <f>VLOOKUP(A753,公示表!A:C,3,0)</f>
        <v>南方中证小康产业ETF联接A(前端)</v>
      </c>
    </row>
    <row r="754" spans="1:5" hidden="1">
      <c r="A754" s="23" t="s">
        <v>645</v>
      </c>
      <c r="B754" s="24" t="s">
        <v>1755</v>
      </c>
      <c r="C754" s="25" t="s">
        <v>646</v>
      </c>
      <c r="D754" s="26"/>
      <c r="E754" t="str">
        <f>VLOOKUP(A754,公示表!A:C,3,0)</f>
        <v>南方中证银行ETF发起联接A</v>
      </c>
    </row>
    <row r="755" spans="1:5" hidden="1">
      <c r="A755" s="23" t="s">
        <v>647</v>
      </c>
      <c r="B755" s="24" t="s">
        <v>1755</v>
      </c>
      <c r="C755" s="25" t="s">
        <v>648</v>
      </c>
      <c r="D755" s="26"/>
      <c r="E755" t="str">
        <f>VLOOKUP(A755,公示表!A:C,3,0)</f>
        <v>南方中证银行ETF发起联接C</v>
      </c>
    </row>
    <row r="756" spans="1:5" hidden="1">
      <c r="A756" s="23" t="s">
        <v>619</v>
      </c>
      <c r="B756" s="24" t="s">
        <v>1755</v>
      </c>
      <c r="C756" s="25" t="s">
        <v>620</v>
      </c>
      <c r="D756" s="26"/>
      <c r="E756" t="str">
        <f>VLOOKUP(A756,公示表!A:C,3,0)</f>
        <v>南方转型增长灵活配置混合A</v>
      </c>
    </row>
    <row r="757" spans="1:5" hidden="1">
      <c r="A757" s="23" t="s">
        <v>886</v>
      </c>
      <c r="B757" s="24" t="s">
        <v>1949</v>
      </c>
      <c r="C757" s="25" t="s">
        <v>2146</v>
      </c>
      <c r="D757" s="26"/>
      <c r="E757" t="str">
        <f>VLOOKUP(A757,公示表!A:C,3,0)</f>
        <v>易方达中证国企一带一路ETF联接A</v>
      </c>
    </row>
    <row r="758" spans="1:5" hidden="1">
      <c r="A758" s="23" t="s">
        <v>888</v>
      </c>
      <c r="B758" s="24" t="s">
        <v>1949</v>
      </c>
      <c r="C758" s="25" t="s">
        <v>2147</v>
      </c>
      <c r="D758" s="26"/>
      <c r="E758" t="str">
        <f>VLOOKUP(A758,公示表!A:C,3,0)</f>
        <v>易方达中证国企一带一路ETF联接C</v>
      </c>
    </row>
    <row r="759" spans="1:5" hidden="1">
      <c r="A759" s="23" t="s">
        <v>972</v>
      </c>
      <c r="B759" s="24" t="s">
        <v>1949</v>
      </c>
      <c r="C759" s="25" t="s">
        <v>2148</v>
      </c>
      <c r="D759" s="26"/>
      <c r="E759" t="str">
        <f>VLOOKUP(A759,公示表!A:C,3,0)</f>
        <v>易方达中证国有企业改革指数（LOF）C</v>
      </c>
    </row>
    <row r="760" spans="1:5" hidden="1">
      <c r="A760" s="23" t="s">
        <v>970</v>
      </c>
      <c r="B760" s="24" t="s">
        <v>1949</v>
      </c>
      <c r="C760" s="25" t="s">
        <v>2149</v>
      </c>
      <c r="D760" s="26"/>
      <c r="E760" t="str">
        <f>VLOOKUP(A760,公示表!A:C,3,0)</f>
        <v>易方达中证军工指数（LOF）C</v>
      </c>
    </row>
    <row r="761" spans="1:5" hidden="1">
      <c r="A761" s="23" t="s">
        <v>874</v>
      </c>
      <c r="B761" s="24" t="s">
        <v>1866</v>
      </c>
      <c r="C761" s="25" t="s">
        <v>875</v>
      </c>
      <c r="D761" s="26"/>
      <c r="E761" t="str">
        <f>VLOOKUP(A761,公示表!A:C,3,0)</f>
        <v>易方达安瑞短债债券A</v>
      </c>
    </row>
    <row r="762" spans="1:5" hidden="1">
      <c r="A762" s="23" t="s">
        <v>876</v>
      </c>
      <c r="B762" s="24" t="s">
        <v>1866</v>
      </c>
      <c r="C762" s="25" t="s">
        <v>877</v>
      </c>
      <c r="D762" s="26"/>
      <c r="E762" t="str">
        <f>VLOOKUP(A762,公示表!A:C,3,0)</f>
        <v>易方达安瑞短债债券C</v>
      </c>
    </row>
    <row r="763" spans="1:5" hidden="1">
      <c r="A763" s="23" t="s">
        <v>1038</v>
      </c>
      <c r="B763" s="24" t="s">
        <v>1866</v>
      </c>
      <c r="C763" s="25" t="s">
        <v>1039</v>
      </c>
      <c r="D763" s="26"/>
      <c r="E763" t="str">
        <f>VLOOKUP(A763,公示表!A:C,3,0)</f>
        <v>易方达安心回报债券A</v>
      </c>
    </row>
    <row r="764" spans="1:5" hidden="1">
      <c r="A764" s="23" t="s">
        <v>1040</v>
      </c>
      <c r="B764" s="24" t="s">
        <v>1866</v>
      </c>
      <c r="C764" s="25" t="s">
        <v>1041</v>
      </c>
      <c r="D764" s="26"/>
      <c r="E764" t="str">
        <f>VLOOKUP(A764,公示表!A:C,3,0)</f>
        <v>易方达安心回报债券B</v>
      </c>
    </row>
    <row r="765" spans="1:5" hidden="1">
      <c r="A765" s="23" t="s">
        <v>840</v>
      </c>
      <c r="B765" s="24" t="s">
        <v>1866</v>
      </c>
      <c r="C765" s="25" t="s">
        <v>841</v>
      </c>
      <c r="D765" s="26"/>
      <c r="E765" t="str">
        <f>VLOOKUP(A765,公示表!A:C,3,0)</f>
        <v>易方达安盈回报混合A</v>
      </c>
    </row>
    <row r="766" spans="1:5" hidden="1">
      <c r="A766" s="23" t="s">
        <v>878</v>
      </c>
      <c r="B766" s="24" t="s">
        <v>1866</v>
      </c>
      <c r="C766" s="25" t="s">
        <v>879</v>
      </c>
      <c r="D766" s="26"/>
      <c r="E766" t="str">
        <f>VLOOKUP(A766,公示表!A:C,3,0)</f>
        <v>易方达安悦超短债债券A</v>
      </c>
    </row>
    <row r="767" spans="1:5" hidden="1">
      <c r="A767" s="23" t="s">
        <v>880</v>
      </c>
      <c r="B767" s="24" t="s">
        <v>1866</v>
      </c>
      <c r="C767" s="25" t="s">
        <v>881</v>
      </c>
      <c r="D767" s="26"/>
      <c r="E767" t="str">
        <f>VLOOKUP(A767,公示表!A:C,3,0)</f>
        <v>易方达安悦超短债债券C</v>
      </c>
    </row>
    <row r="768" spans="1:5" hidden="1">
      <c r="A768" s="23" t="s">
        <v>774</v>
      </c>
      <c r="B768" s="24" t="s">
        <v>1866</v>
      </c>
      <c r="C768" s="25" t="s">
        <v>2150</v>
      </c>
      <c r="D768" s="26"/>
      <c r="E768" t="str">
        <f>VLOOKUP(A768,公示表!A:C,3,0)</f>
        <v>易方达标普消费品指数增强（QDII）A(人民币份额)</v>
      </c>
    </row>
    <row r="769" spans="1:5" hidden="1">
      <c r="A769" s="23" t="s">
        <v>810</v>
      </c>
      <c r="B769" s="24" t="s">
        <v>1866</v>
      </c>
      <c r="C769" s="25" t="s">
        <v>811</v>
      </c>
      <c r="D769" s="26"/>
      <c r="E769" t="str">
        <f>VLOOKUP(A769,公示表!A:C,3,0)</f>
        <v>易方达财富快线货币A</v>
      </c>
    </row>
    <row r="770" spans="1:5" hidden="1">
      <c r="A770" s="23" t="s">
        <v>994</v>
      </c>
      <c r="B770" s="24" t="s">
        <v>1866</v>
      </c>
      <c r="C770" s="25" t="s">
        <v>995</v>
      </c>
      <c r="D770" s="26"/>
      <c r="E770" t="str">
        <f>VLOOKUP(A770,公示表!A:C,3,0)</f>
        <v>易方达策略成长混合</v>
      </c>
    </row>
    <row r="771" spans="1:5" hidden="1">
      <c r="A771" s="23" t="s">
        <v>960</v>
      </c>
      <c r="B771" s="24" t="s">
        <v>1866</v>
      </c>
      <c r="C771" s="25" t="s">
        <v>961</v>
      </c>
      <c r="D771" s="26"/>
      <c r="E771" t="str">
        <f>VLOOKUP(A771,公示表!A:C,3,0)</f>
        <v>易方达产业升级混合A</v>
      </c>
    </row>
    <row r="772" spans="1:5" hidden="1">
      <c r="A772" s="23" t="s">
        <v>962</v>
      </c>
      <c r="B772" s="23" t="s">
        <v>1866</v>
      </c>
      <c r="C772" s="30" t="s">
        <v>963</v>
      </c>
      <c r="D772" s="26"/>
      <c r="E772" t="str">
        <f>VLOOKUP(A772,公示表!A:C,3,0)</f>
        <v>易方达产业升级混合C</v>
      </c>
    </row>
    <row r="773" spans="1:5" hidden="1">
      <c r="A773" s="23" t="s">
        <v>912</v>
      </c>
      <c r="B773" s="24" t="s">
        <v>1866</v>
      </c>
      <c r="C773" s="25" t="s">
        <v>913</v>
      </c>
      <c r="D773" s="26"/>
      <c r="E773" t="str">
        <f>VLOOKUP(A773,公示表!A:C,3,0)</f>
        <v>易方达创新成长混合</v>
      </c>
    </row>
    <row r="774" spans="1:5" hidden="1">
      <c r="A774" s="23" t="s">
        <v>808</v>
      </c>
      <c r="B774" s="24" t="s">
        <v>1866</v>
      </c>
      <c r="C774" s="25" t="s">
        <v>809</v>
      </c>
      <c r="D774" s="26"/>
      <c r="E774" t="str">
        <f>VLOOKUP(A774,公示表!A:C,3,0)</f>
        <v>易方达创新驱动混合</v>
      </c>
    </row>
    <row r="775" spans="1:5" hidden="1">
      <c r="A775" s="23" t="s">
        <v>1036</v>
      </c>
      <c r="B775" s="24" t="s">
        <v>1866</v>
      </c>
      <c r="C775" s="25" t="s">
        <v>1037</v>
      </c>
      <c r="D775" s="26"/>
      <c r="E775" t="str">
        <f>VLOOKUP(A775,公示表!A:C,3,0)</f>
        <v>易方达创业板ETF联接A</v>
      </c>
    </row>
    <row r="776" spans="1:5" hidden="1">
      <c r="A776" s="23" t="s">
        <v>784</v>
      </c>
      <c r="B776" s="24" t="s">
        <v>1866</v>
      </c>
      <c r="C776" s="25" t="s">
        <v>785</v>
      </c>
      <c r="D776" s="26"/>
      <c r="E776" t="str">
        <f>VLOOKUP(A776,公示表!A:C,3,0)</f>
        <v>易方达纯债1年定期开放债券A</v>
      </c>
    </row>
    <row r="777" spans="1:5" hidden="1">
      <c r="A777" s="23" t="s">
        <v>786</v>
      </c>
      <c r="B777" s="24" t="s">
        <v>1866</v>
      </c>
      <c r="C777" s="25" t="s">
        <v>787</v>
      </c>
      <c r="D777" s="26"/>
      <c r="E777" t="str">
        <f>VLOOKUP(A777,公示表!A:C,3,0)</f>
        <v>易方达纯债1年定期开放债券C</v>
      </c>
    </row>
    <row r="778" spans="1:5" hidden="1">
      <c r="A778" s="23" t="s">
        <v>1052</v>
      </c>
      <c r="B778" s="24" t="s">
        <v>1866</v>
      </c>
      <c r="C778" s="25" t="s">
        <v>1053</v>
      </c>
      <c r="D778" s="26"/>
      <c r="E778" t="str">
        <f>VLOOKUP(A778,公示表!A:C,3,0)</f>
        <v>易方达纯债债券C</v>
      </c>
    </row>
    <row r="779" spans="1:5" hidden="1">
      <c r="A779" s="23" t="s">
        <v>846</v>
      </c>
      <c r="B779" s="24" t="s">
        <v>1866</v>
      </c>
      <c r="C779" s="25" t="s">
        <v>847</v>
      </c>
      <c r="D779" s="26"/>
      <c r="E779" t="str">
        <f>VLOOKUP(A779,公示表!A:C,3,0)</f>
        <v>易方达大健康主题混合</v>
      </c>
    </row>
    <row r="780" spans="1:5" hidden="1">
      <c r="A780" s="23" t="s">
        <v>856</v>
      </c>
      <c r="B780" s="24" t="s">
        <v>1866</v>
      </c>
      <c r="C780" s="25" t="s">
        <v>857</v>
      </c>
      <c r="D780" s="26"/>
      <c r="E780" t="str">
        <f>VLOOKUP(A780,公示表!A:C,3,0)</f>
        <v>易方达丰和债券A</v>
      </c>
    </row>
    <row r="781" spans="1:5" hidden="1">
      <c r="A781" s="23" t="s">
        <v>794</v>
      </c>
      <c r="B781" s="24" t="s">
        <v>1866</v>
      </c>
      <c r="C781" s="25" t="s">
        <v>795</v>
      </c>
      <c r="D781" s="26"/>
      <c r="E781" t="str">
        <f>VLOOKUP(A781,公示表!A:C,3,0)</f>
        <v>易方达丰华债券A</v>
      </c>
    </row>
    <row r="782" spans="1:5" hidden="1">
      <c r="A782" s="23" t="s">
        <v>824</v>
      </c>
      <c r="B782" s="24" t="s">
        <v>1866</v>
      </c>
      <c r="C782" s="25" t="s">
        <v>825</v>
      </c>
      <c r="D782" s="26"/>
      <c r="E782" t="str">
        <f>VLOOKUP(A782,公示表!A:C,3,0)</f>
        <v>易方达改革红利混合</v>
      </c>
    </row>
    <row r="783" spans="1:5" hidden="1">
      <c r="A783" s="23" t="s">
        <v>966</v>
      </c>
      <c r="B783" s="24" t="s">
        <v>1866</v>
      </c>
      <c r="C783" s="25" t="s">
        <v>967</v>
      </c>
      <c r="D783" s="26"/>
      <c r="E783" t="str">
        <f>VLOOKUP(A783,公示表!A:C,3,0)</f>
        <v>易方达港股通成长混合A</v>
      </c>
    </row>
    <row r="784" spans="1:5" hidden="1">
      <c r="A784" s="23" t="s">
        <v>968</v>
      </c>
      <c r="B784" s="24" t="s">
        <v>1866</v>
      </c>
      <c r="C784" s="25" t="s">
        <v>969</v>
      </c>
      <c r="D784" s="26"/>
      <c r="E784" t="str">
        <f>VLOOKUP(A784,公示表!A:C,3,0)</f>
        <v>易方达港股通成长混合C</v>
      </c>
    </row>
    <row r="785" spans="1:5" hidden="1">
      <c r="A785" s="23" t="s">
        <v>868</v>
      </c>
      <c r="B785" s="24" t="s">
        <v>1866</v>
      </c>
      <c r="C785" s="25" t="s">
        <v>2151</v>
      </c>
      <c r="D785" s="26"/>
      <c r="E785" t="str">
        <f>VLOOKUP(A785,公示表!A:C,3,0)</f>
        <v>易方达港股通红利混合A</v>
      </c>
    </row>
    <row r="786" spans="1:5" hidden="1">
      <c r="A786" s="23" t="s">
        <v>788</v>
      </c>
      <c r="B786" s="24" t="s">
        <v>1866</v>
      </c>
      <c r="C786" s="25" t="s">
        <v>789</v>
      </c>
      <c r="D786" s="26"/>
      <c r="E786" t="str">
        <f>VLOOKUP(A786,公示表!A:C,3,0)</f>
        <v>易方达高等级信用债债券A</v>
      </c>
    </row>
    <row r="787" spans="1:5" hidden="1">
      <c r="A787" s="23" t="s">
        <v>790</v>
      </c>
      <c r="B787" s="24" t="s">
        <v>1866</v>
      </c>
      <c r="C787" s="25" t="s">
        <v>791</v>
      </c>
      <c r="D787" s="26"/>
      <c r="E787" t="str">
        <f>VLOOKUP(A787,公示表!A:C,3,0)</f>
        <v>易方达高等级信用债债券C</v>
      </c>
    </row>
    <row r="788" spans="1:5" hidden="1">
      <c r="A788" s="23" t="s">
        <v>894</v>
      </c>
      <c r="B788" s="24" t="s">
        <v>1866</v>
      </c>
      <c r="C788" s="25" t="s">
        <v>2152</v>
      </c>
      <c r="D788" s="26"/>
      <c r="E788" t="str">
        <f>VLOOKUP(A788,公示表!A:C,3,0)</f>
        <v>易方达高端制造混合A</v>
      </c>
    </row>
    <row r="789" spans="1:5" hidden="1">
      <c r="A789" s="39" t="s">
        <v>852</v>
      </c>
      <c r="B789" s="24" t="s">
        <v>1866</v>
      </c>
      <c r="C789" s="25" t="s">
        <v>853</v>
      </c>
      <c r="D789" s="26"/>
      <c r="E789" t="str">
        <f>VLOOKUP(A789,公示表!A:C,3,0)</f>
        <v>易方达供给改革混合</v>
      </c>
    </row>
    <row r="790" spans="1:5" hidden="1">
      <c r="A790" s="23" t="s">
        <v>836</v>
      </c>
      <c r="B790" s="24" t="s">
        <v>1866</v>
      </c>
      <c r="C790" s="25" t="s">
        <v>837</v>
      </c>
      <c r="D790" s="26"/>
      <c r="E790" t="str">
        <f>VLOOKUP(A790,公示表!A:C,3,0)</f>
        <v>易方达国防军工混合A</v>
      </c>
    </row>
    <row r="791" spans="1:5" hidden="1">
      <c r="A791" s="23" t="s">
        <v>1016</v>
      </c>
      <c r="B791" s="24" t="s">
        <v>1866</v>
      </c>
      <c r="C791" s="25" t="s">
        <v>1017</v>
      </c>
      <c r="D791" s="26"/>
      <c r="E791" t="str">
        <f>VLOOKUP(A791,公示表!A:C,3,0)</f>
        <v>易方达行业领先混合</v>
      </c>
    </row>
    <row r="792" spans="1:5" hidden="1">
      <c r="A792" s="23" t="s">
        <v>964</v>
      </c>
      <c r="B792" s="24" t="s">
        <v>1866</v>
      </c>
      <c r="C792" s="25" t="s">
        <v>965</v>
      </c>
      <c r="D792" s="26"/>
      <c r="E792" t="str">
        <f>VLOOKUP(A792,公示表!A:C,3,0)</f>
        <v>易方达核心智造混合</v>
      </c>
    </row>
    <row r="793" spans="1:5" hidden="1">
      <c r="A793" s="23" t="s">
        <v>800</v>
      </c>
      <c r="B793" s="24" t="s">
        <v>1866</v>
      </c>
      <c r="C793" s="25" t="s">
        <v>801</v>
      </c>
      <c r="D793" s="26"/>
      <c r="E793" t="str">
        <f>VLOOKUP(A793,公示表!A:C,3,0)</f>
        <v>易方达恒久1年定期债券A</v>
      </c>
    </row>
    <row r="794" spans="1:5" hidden="1">
      <c r="A794" s="23" t="s">
        <v>802</v>
      </c>
      <c r="B794" s="24" t="s">
        <v>1866</v>
      </c>
      <c r="C794" s="25" t="s">
        <v>803</v>
      </c>
      <c r="D794" s="26"/>
      <c r="E794" t="str">
        <f>VLOOKUP(A794,公示表!A:C,3,0)</f>
        <v>易方达恒久1年定期债券C</v>
      </c>
    </row>
    <row r="795" spans="1:5" hidden="1">
      <c r="A795" s="23" t="s">
        <v>1046</v>
      </c>
      <c r="B795" s="24" t="s">
        <v>1866</v>
      </c>
      <c r="C795" s="25" t="s">
        <v>2153</v>
      </c>
      <c r="D795" s="26"/>
      <c r="E795" t="str">
        <f>VLOOKUP(A795,公示表!A:C,3,0)</f>
        <v>易方达恒生国企ETF联接（QDII）A(人民币份额)</v>
      </c>
    </row>
    <row r="796" spans="1:5" hidden="1">
      <c r="A796" s="23" t="s">
        <v>1026</v>
      </c>
      <c r="B796" s="24" t="s">
        <v>1866</v>
      </c>
      <c r="C796" s="25" t="s">
        <v>2154</v>
      </c>
      <c r="D796" s="26"/>
      <c r="E796" t="str">
        <f>VLOOKUP(A796,公示表!A:C,3,0)</f>
        <v>易方达沪深300ETF联接A</v>
      </c>
    </row>
    <row r="797" spans="1:5" hidden="1">
      <c r="A797" s="23" t="s">
        <v>820</v>
      </c>
      <c r="B797" s="24" t="s">
        <v>1866</v>
      </c>
      <c r="C797" s="25" t="s">
        <v>2155</v>
      </c>
      <c r="D797" s="26"/>
      <c r="E797" t="str">
        <f>VLOOKUP(A797,公示表!A:C,3,0)</f>
        <v>易方达沪深300非银ETF联接A</v>
      </c>
    </row>
    <row r="798" spans="1:5" hidden="1">
      <c r="A798" s="23" t="s">
        <v>1044</v>
      </c>
      <c r="B798" s="24" t="s">
        <v>1866</v>
      </c>
      <c r="C798" s="25" t="s">
        <v>1045</v>
      </c>
      <c r="D798" s="26"/>
      <c r="E798" t="str">
        <f>VLOOKUP(A798,公示表!A:C,3,0)</f>
        <v>易方达沪深300量化增强</v>
      </c>
    </row>
    <row r="799" spans="1:5" hidden="1">
      <c r="A799" s="23" t="s">
        <v>828</v>
      </c>
      <c r="B799" s="24" t="s">
        <v>1866</v>
      </c>
      <c r="C799" s="25" t="s">
        <v>829</v>
      </c>
      <c r="D799" s="26"/>
      <c r="E799" t="str">
        <f>VLOOKUP(A799,公示表!A:C,3,0)</f>
        <v>易方达沪深300医药ETF联接A</v>
      </c>
    </row>
    <row r="800" spans="1:5" hidden="1">
      <c r="A800" s="23" t="s">
        <v>842</v>
      </c>
      <c r="B800" s="24" t="s">
        <v>1866</v>
      </c>
      <c r="C800" s="25" t="s">
        <v>843</v>
      </c>
      <c r="D800" s="26"/>
      <c r="E800" t="str">
        <f>VLOOKUP(A800,公示表!A:C,3,0)</f>
        <v>易方达环保主题混合A</v>
      </c>
    </row>
    <row r="801" spans="1:5" hidden="1">
      <c r="A801" s="23" t="s">
        <v>804</v>
      </c>
      <c r="B801" s="24" t="s">
        <v>1866</v>
      </c>
      <c r="C801" s="25" t="s">
        <v>805</v>
      </c>
      <c r="D801" s="26"/>
      <c r="E801" t="str">
        <f>VLOOKUP(A801,公示表!A:C,3,0)</f>
        <v>易方达黄金ETF联接A</v>
      </c>
    </row>
    <row r="802" spans="1:5" hidden="1">
      <c r="A802" s="23" t="s">
        <v>1000</v>
      </c>
      <c r="B802" s="24" t="s">
        <v>1866</v>
      </c>
      <c r="C802" s="25" t="s">
        <v>1001</v>
      </c>
      <c r="D802" s="26"/>
      <c r="E802" t="str">
        <f>VLOOKUP(A802,公示表!A:C,3,0)</f>
        <v>易方达货币A</v>
      </c>
    </row>
    <row r="803" spans="1:5" hidden="1">
      <c r="A803" s="23" t="s">
        <v>1018</v>
      </c>
      <c r="B803" s="24" t="s">
        <v>1866</v>
      </c>
      <c r="C803" s="25" t="s">
        <v>1019</v>
      </c>
      <c r="D803" s="26"/>
      <c r="E803" t="str">
        <f>VLOOKUP(A803,公示表!A:C,3,0)</f>
        <v>易方达货币B</v>
      </c>
    </row>
    <row r="804" spans="1:5" hidden="1">
      <c r="A804" s="23" t="s">
        <v>998</v>
      </c>
      <c r="B804" s="24" t="s">
        <v>1866</v>
      </c>
      <c r="C804" s="25" t="s">
        <v>999</v>
      </c>
      <c r="D804" s="26"/>
      <c r="E804" t="str">
        <f>VLOOKUP(A804,公示表!A:C,3,0)</f>
        <v>易方达积极成长混合</v>
      </c>
    </row>
    <row r="805" spans="1:5" hidden="1">
      <c r="A805" s="23" t="s">
        <v>1008</v>
      </c>
      <c r="B805" s="24" t="s">
        <v>1866</v>
      </c>
      <c r="C805" s="25" t="s">
        <v>1009</v>
      </c>
      <c r="D805" s="26"/>
      <c r="E805" t="str">
        <f>VLOOKUP(A805,公示表!A:C,3,0)</f>
        <v>易方达价值成长混合</v>
      </c>
    </row>
    <row r="806" spans="1:5" hidden="1">
      <c r="A806" s="23" t="s">
        <v>1006</v>
      </c>
      <c r="B806" s="24" t="s">
        <v>1866</v>
      </c>
      <c r="C806" s="25" t="s">
        <v>1007</v>
      </c>
      <c r="D806" s="26"/>
      <c r="E806" t="str">
        <f>VLOOKUP(A806,公示表!A:C,3,0)</f>
        <v>易方达价值精选混合</v>
      </c>
    </row>
    <row r="807" spans="1:5" hidden="1">
      <c r="A807" s="23" t="s">
        <v>890</v>
      </c>
      <c r="B807" s="24" t="s">
        <v>1866</v>
      </c>
      <c r="C807" s="25" t="s">
        <v>2156</v>
      </c>
      <c r="D807" s="26"/>
      <c r="E807" t="str">
        <f>VLOOKUP(A807,公示表!A:C,3,0)</f>
        <v>易方达金融行业股票A</v>
      </c>
    </row>
    <row r="808" spans="1:5" hidden="1">
      <c r="A808" s="23" t="s">
        <v>930</v>
      </c>
      <c r="B808" s="24" t="s">
        <v>1866</v>
      </c>
      <c r="C808" s="25" t="s">
        <v>931</v>
      </c>
      <c r="D808" s="26"/>
      <c r="E808" t="str">
        <f>VLOOKUP(A808,公示表!A:C,3,0)</f>
        <v>易方达竞争优势企业混合A</v>
      </c>
    </row>
    <row r="809" spans="1:5" hidden="1">
      <c r="A809" s="23" t="s">
        <v>942</v>
      </c>
      <c r="B809" s="24" t="s">
        <v>1866</v>
      </c>
      <c r="C809" s="25" t="s">
        <v>943</v>
      </c>
      <c r="D809" s="26"/>
      <c r="E809" t="str">
        <f>VLOOKUP(A809,公示表!A:C,3,0)</f>
        <v>易方达竞争优势企业混合C</v>
      </c>
    </row>
    <row r="810" spans="1:5" hidden="1">
      <c r="A810" s="23" t="s">
        <v>910</v>
      </c>
      <c r="B810" s="24" t="s">
        <v>1866</v>
      </c>
      <c r="C810" s="25" t="s">
        <v>911</v>
      </c>
      <c r="D810" s="26"/>
      <c r="E810" t="str">
        <f>VLOOKUP(A810,公示表!A:C,3,0)</f>
        <v>易方达均衡成长股票</v>
      </c>
    </row>
    <row r="811" spans="1:5" hidden="1">
      <c r="A811" s="23" t="s">
        <v>1012</v>
      </c>
      <c r="B811" s="24" t="s">
        <v>1866</v>
      </c>
      <c r="C811" s="25" t="s">
        <v>1013</v>
      </c>
      <c r="D811" s="26"/>
      <c r="E811" t="str">
        <f>VLOOKUP(A811,公示表!A:C,3,0)</f>
        <v>易方达科汇灵活配置混合</v>
      </c>
    </row>
    <row r="812" spans="1:5" hidden="1">
      <c r="A812" s="23" t="s">
        <v>858</v>
      </c>
      <c r="B812" s="24" t="s">
        <v>1866</v>
      </c>
      <c r="C812" s="25" t="s">
        <v>2157</v>
      </c>
      <c r="D812" s="26"/>
      <c r="E812" t="str">
        <f>VLOOKUP(A812,公示表!A:C,3,0)</f>
        <v>易方达科瑞混合</v>
      </c>
    </row>
    <row r="813" spans="1:5" hidden="1">
      <c r="A813" s="23" t="s">
        <v>1014</v>
      </c>
      <c r="B813" s="24" t="s">
        <v>1866</v>
      </c>
      <c r="C813" s="25" t="s">
        <v>1015</v>
      </c>
      <c r="D813" s="26"/>
      <c r="E813" t="str">
        <f>VLOOKUP(A813,公示表!A:C,3,0)</f>
        <v>易方达科翔混合</v>
      </c>
    </row>
    <row r="814" spans="1:5" hidden="1">
      <c r="A814" s="23" t="s">
        <v>1042</v>
      </c>
      <c r="B814" s="24" t="s">
        <v>1866</v>
      </c>
      <c r="C814" s="25" t="s">
        <v>1043</v>
      </c>
      <c r="D814" s="26"/>
      <c r="E814" t="str">
        <f>VLOOKUP(A814,公示表!A:C,3,0)</f>
        <v>易方达科讯混合</v>
      </c>
    </row>
    <row r="815" spans="1:5" hidden="1">
      <c r="A815" s="23" t="s">
        <v>870</v>
      </c>
      <c r="B815" s="24" t="s">
        <v>1866</v>
      </c>
      <c r="C815" s="25" t="s">
        <v>871</v>
      </c>
      <c r="D815" s="26"/>
      <c r="E815" t="str">
        <f>VLOOKUP(A815,公示表!A:C,3,0)</f>
        <v>易方达蓝筹精选混合</v>
      </c>
    </row>
    <row r="816" spans="1:5" hidden="1">
      <c r="A816" s="23" t="s">
        <v>848</v>
      </c>
      <c r="B816" s="24" t="s">
        <v>1866</v>
      </c>
      <c r="C816" s="25" t="s">
        <v>849</v>
      </c>
      <c r="D816" s="26"/>
      <c r="E816" t="str">
        <f>VLOOKUP(A816,公示表!A:C,3,0)</f>
        <v>易方达量化策略精选混合A</v>
      </c>
    </row>
    <row r="817" spans="1:5" hidden="1">
      <c r="A817" s="39" t="s">
        <v>850</v>
      </c>
      <c r="B817" s="24" t="s">
        <v>1866</v>
      </c>
      <c r="C817" s="25" t="s">
        <v>851</v>
      </c>
      <c r="D817" s="26"/>
      <c r="E817" t="str">
        <f>VLOOKUP(A817,公示表!A:C,3,0)</f>
        <v>易方达量化策略精选混合C</v>
      </c>
    </row>
    <row r="818" spans="1:5" hidden="1">
      <c r="A818" s="23" t="s">
        <v>956</v>
      </c>
      <c r="B818" s="24" t="s">
        <v>1866</v>
      </c>
      <c r="C818" s="25" t="s">
        <v>957</v>
      </c>
      <c r="D818" s="26"/>
      <c r="E818" t="str">
        <f>VLOOKUP(A818,公示表!A:C,3,0)</f>
        <v>易方达逆向投资混合A</v>
      </c>
    </row>
    <row r="819" spans="1:5" hidden="1">
      <c r="A819" s="23" t="s">
        <v>958</v>
      </c>
      <c r="B819" s="24" t="s">
        <v>1866</v>
      </c>
      <c r="C819" s="25" t="s">
        <v>959</v>
      </c>
      <c r="D819" s="26"/>
      <c r="E819" t="str">
        <f>VLOOKUP(A819,公示表!A:C,3,0)</f>
        <v>易方达逆向投资混合C</v>
      </c>
    </row>
    <row r="820" spans="1:5" hidden="1">
      <c r="A820" s="23" t="s">
        <v>906</v>
      </c>
      <c r="B820" s="24" t="s">
        <v>1866</v>
      </c>
      <c r="C820" s="25" t="s">
        <v>2158</v>
      </c>
      <c r="D820" s="26"/>
      <c r="E820" t="str">
        <f>VLOOKUP(A820,公示表!A:C,3,0)</f>
        <v>易方达年年恒春纯债一年定开债券A</v>
      </c>
    </row>
    <row r="821" spans="1:5" hidden="1">
      <c r="A821" s="23" t="s">
        <v>908</v>
      </c>
      <c r="B821" s="24" t="s">
        <v>1866</v>
      </c>
      <c r="C821" s="25" t="s">
        <v>2159</v>
      </c>
      <c r="D821" s="26"/>
      <c r="E821" t="str">
        <f>VLOOKUP(A821,公示表!A:C,3,0)</f>
        <v>易方达年年恒春纯债一年定开债券C</v>
      </c>
    </row>
    <row r="822" spans="1:5" hidden="1">
      <c r="A822" s="23" t="s">
        <v>992</v>
      </c>
      <c r="B822" s="24" t="s">
        <v>1866</v>
      </c>
      <c r="C822" s="25" t="s">
        <v>993</v>
      </c>
      <c r="D822" s="26"/>
      <c r="E822" t="str">
        <f>VLOOKUP(A822,公示表!A:C,3,0)</f>
        <v>易方达平稳增长混合</v>
      </c>
    </row>
    <row r="823" spans="1:5" hidden="1">
      <c r="A823" s="23" t="s">
        <v>834</v>
      </c>
      <c r="B823" s="24" t="s">
        <v>1866</v>
      </c>
      <c r="C823" s="25" t="s">
        <v>835</v>
      </c>
      <c r="D823" s="26"/>
      <c r="E823" t="str">
        <f>VLOOKUP(A823,公示表!A:C,3,0)</f>
        <v>易方达瑞景混合</v>
      </c>
    </row>
    <row r="824" spans="1:5" hidden="1">
      <c r="A824" s="23" t="s">
        <v>996</v>
      </c>
      <c r="B824" s="24" t="s">
        <v>1866</v>
      </c>
      <c r="C824" s="25" t="s">
        <v>997</v>
      </c>
      <c r="D824" s="26"/>
      <c r="E824" t="str">
        <f>VLOOKUP(A824,公示表!A:C,3,0)</f>
        <v>易方达上证50增强A</v>
      </c>
    </row>
    <row r="825" spans="1:5" hidden="1">
      <c r="A825" s="23" t="s">
        <v>862</v>
      </c>
      <c r="B825" s="24" t="s">
        <v>1866</v>
      </c>
      <c r="C825" s="25" t="s">
        <v>863</v>
      </c>
      <c r="D825" s="26"/>
      <c r="E825" t="str">
        <f>VLOOKUP(A825,公示表!A:C,3,0)</f>
        <v>易方达上证50增强C</v>
      </c>
    </row>
    <row r="826" spans="1:5" hidden="1">
      <c r="A826" s="23" t="s">
        <v>952</v>
      </c>
      <c r="B826" s="24" t="s">
        <v>1866</v>
      </c>
      <c r="C826" s="25" t="s">
        <v>2160</v>
      </c>
      <c r="D826" s="26"/>
      <c r="E826" t="str">
        <f>VLOOKUP(A826,公示表!A:C,3,0)</f>
        <v>易方达上证科创50ETF联接A</v>
      </c>
    </row>
    <row r="827" spans="1:5" hidden="1">
      <c r="A827" s="23" t="s">
        <v>954</v>
      </c>
      <c r="B827" s="24" t="s">
        <v>1866</v>
      </c>
      <c r="C827" s="25" t="s">
        <v>2161</v>
      </c>
      <c r="D827" s="26"/>
      <c r="E827" t="str">
        <f>VLOOKUP(A827,公示表!A:C,3,0)</f>
        <v>易方达上证科创50ETF联接C</v>
      </c>
    </row>
    <row r="828" spans="1:5" hidden="1">
      <c r="A828" s="23" t="s">
        <v>1028</v>
      </c>
      <c r="B828" s="24" t="s">
        <v>1866</v>
      </c>
      <c r="C828" s="25" t="s">
        <v>1029</v>
      </c>
      <c r="D828" s="26"/>
      <c r="E828" t="str">
        <f>VLOOKUP(A828,公示表!A:C,3,0)</f>
        <v>易方达上证中盘ETF联接A</v>
      </c>
    </row>
    <row r="829" spans="1:5" hidden="1">
      <c r="A829" s="23" t="s">
        <v>1024</v>
      </c>
      <c r="B829" s="24" t="s">
        <v>1866</v>
      </c>
      <c r="C829" s="25" t="s">
        <v>1025</v>
      </c>
      <c r="D829" s="26"/>
      <c r="E829" t="str">
        <f>VLOOKUP(A829,公示表!A:C,3,0)</f>
        <v>易方达深证100ETF联接A</v>
      </c>
    </row>
    <row r="830" spans="1:5" hidden="1">
      <c r="A830" s="23" t="s">
        <v>1048</v>
      </c>
      <c r="B830" s="24" t="s">
        <v>1866</v>
      </c>
      <c r="C830" s="25" t="s">
        <v>1049</v>
      </c>
      <c r="D830" s="26"/>
      <c r="E830" t="str">
        <f>VLOOKUP(A830,公示表!A:C,3,0)</f>
        <v>易方达双债增强债券A</v>
      </c>
    </row>
    <row r="831" spans="1:5" hidden="1">
      <c r="A831" s="23" t="s">
        <v>1050</v>
      </c>
      <c r="B831" s="24" t="s">
        <v>1866</v>
      </c>
      <c r="C831" s="25" t="s">
        <v>1051</v>
      </c>
      <c r="D831" s="26"/>
      <c r="E831" t="str">
        <f>VLOOKUP(A831,公示表!A:C,3,0)</f>
        <v>易方达双债增强债券C</v>
      </c>
    </row>
    <row r="832" spans="1:5" hidden="1">
      <c r="A832" s="23" t="s">
        <v>776</v>
      </c>
      <c r="B832" s="24" t="s">
        <v>1866</v>
      </c>
      <c r="C832" s="25" t="s">
        <v>777</v>
      </c>
      <c r="D832" s="26"/>
      <c r="E832" t="str">
        <f>VLOOKUP(A832,公示表!A:C,3,0)</f>
        <v>易方达天天理财货币A</v>
      </c>
    </row>
    <row r="833" spans="1:5" hidden="1">
      <c r="A833" s="23" t="s">
        <v>778</v>
      </c>
      <c r="B833" s="24" t="s">
        <v>1866</v>
      </c>
      <c r="C833" s="25" t="s">
        <v>779</v>
      </c>
      <c r="D833" s="26"/>
      <c r="E833" t="str">
        <f>VLOOKUP(A833,公示表!A:C,3,0)</f>
        <v>易方达天天理财货币B</v>
      </c>
    </row>
    <row r="834" spans="1:5" hidden="1">
      <c r="A834" s="23" t="s">
        <v>812</v>
      </c>
      <c r="B834" s="24" t="s">
        <v>1866</v>
      </c>
      <c r="C834" s="25" t="s">
        <v>813</v>
      </c>
      <c r="D834" s="26"/>
      <c r="E834" t="str">
        <f>VLOOKUP(A834,公示表!A:C,3,0)</f>
        <v>易方达天天增利货币A</v>
      </c>
    </row>
    <row r="835" spans="1:5" hidden="1">
      <c r="A835" s="23" t="s">
        <v>814</v>
      </c>
      <c r="B835" s="24" t="s">
        <v>1866</v>
      </c>
      <c r="C835" s="25" t="s">
        <v>815</v>
      </c>
      <c r="D835" s="26"/>
      <c r="E835" t="str">
        <f>VLOOKUP(A835,公示表!A:C,3,0)</f>
        <v>易方达天天增利货币B</v>
      </c>
    </row>
    <row r="836" spans="1:5" hidden="1">
      <c r="A836" s="23" t="s">
        <v>798</v>
      </c>
      <c r="B836" s="24" t="s">
        <v>1866</v>
      </c>
      <c r="C836" s="25" t="s">
        <v>799</v>
      </c>
      <c r="D836" s="26"/>
      <c r="E836" t="str">
        <f>VLOOKUP(A836,公示表!A:C,3,0)</f>
        <v>易方达投资级信用债债券C</v>
      </c>
    </row>
    <row r="837" spans="1:5" hidden="1">
      <c r="A837" s="23" t="s">
        <v>1002</v>
      </c>
      <c r="B837" s="24" t="s">
        <v>1866</v>
      </c>
      <c r="C837" s="25" t="s">
        <v>1003</v>
      </c>
      <c r="D837" s="26"/>
      <c r="E837" t="str">
        <f>VLOOKUP(A837,公示表!A:C,3,0)</f>
        <v>易方达稳健收益债券A</v>
      </c>
    </row>
    <row r="838" spans="1:5" hidden="1">
      <c r="A838" s="23" t="s">
        <v>1004</v>
      </c>
      <c r="B838" s="24" t="s">
        <v>1866</v>
      </c>
      <c r="C838" s="25" t="s">
        <v>1005</v>
      </c>
      <c r="D838" s="26"/>
      <c r="E838" t="str">
        <f>VLOOKUP(A838,公示表!A:C,3,0)</f>
        <v>易方达稳健收益债券B</v>
      </c>
    </row>
    <row r="839" spans="1:5" hidden="1">
      <c r="A839" s="23" t="s">
        <v>844</v>
      </c>
      <c r="B839" s="24" t="s">
        <v>1866</v>
      </c>
      <c r="C839" s="25" t="s">
        <v>845</v>
      </c>
      <c r="D839" s="26"/>
      <c r="E839" t="str">
        <f>VLOOKUP(A839,公示表!A:C,3,0)</f>
        <v>易方达现代服务业混合</v>
      </c>
    </row>
    <row r="840" spans="1:5" hidden="1">
      <c r="A840" s="23" t="s">
        <v>1030</v>
      </c>
      <c r="B840" s="24" t="s">
        <v>1866</v>
      </c>
      <c r="C840" s="25" t="s">
        <v>1031</v>
      </c>
      <c r="D840" s="26"/>
      <c r="E840" t="str">
        <f>VLOOKUP(A840,公示表!A:C,3,0)</f>
        <v>易方达消费行业股票</v>
      </c>
    </row>
    <row r="841" spans="1:5" hidden="1">
      <c r="A841" s="23" t="s">
        <v>904</v>
      </c>
      <c r="B841" s="24" t="s">
        <v>1866</v>
      </c>
      <c r="C841" s="25" t="s">
        <v>905</v>
      </c>
      <c r="D841" s="26"/>
      <c r="E841" t="str">
        <f>VLOOKUP(A841,公示表!A:C,3,0)</f>
        <v>易方达消费精选股票</v>
      </c>
    </row>
    <row r="842" spans="1:5" hidden="1">
      <c r="A842" s="23" t="s">
        <v>826</v>
      </c>
      <c r="B842" s="24" t="s">
        <v>1866</v>
      </c>
      <c r="C842" s="25" t="s">
        <v>827</v>
      </c>
      <c r="D842" s="26"/>
      <c r="E842" t="str">
        <f>VLOOKUP(A842,公示表!A:C,3,0)</f>
        <v>易方达新常态混合</v>
      </c>
    </row>
    <row r="843" spans="1:5" hidden="1">
      <c r="A843" s="23" t="s">
        <v>822</v>
      </c>
      <c r="B843" s="24" t="s">
        <v>1866</v>
      </c>
      <c r="C843" s="25" t="s">
        <v>823</v>
      </c>
      <c r="D843" s="26"/>
      <c r="E843" t="str">
        <f>VLOOKUP(A843,公示表!A:C,3,0)</f>
        <v>易方达新经济混合</v>
      </c>
    </row>
    <row r="844" spans="1:5" hidden="1">
      <c r="A844" s="23" t="s">
        <v>830</v>
      </c>
      <c r="B844" s="24" t="s">
        <v>1866</v>
      </c>
      <c r="C844" s="25" t="s">
        <v>831</v>
      </c>
      <c r="D844" s="26"/>
      <c r="E844" t="str">
        <f>VLOOKUP(A844,公示表!A:C,3,0)</f>
        <v>易方达新丝路混合</v>
      </c>
    </row>
    <row r="845" spans="1:5" hidden="1">
      <c r="A845" s="23" t="s">
        <v>806</v>
      </c>
      <c r="B845" s="24" t="s">
        <v>1866</v>
      </c>
      <c r="C845" s="25" t="s">
        <v>807</v>
      </c>
      <c r="D845" s="26"/>
      <c r="E845" t="str">
        <f>VLOOKUP(A845,公示表!A:C,3,0)</f>
        <v>易方达新兴成长混合</v>
      </c>
    </row>
    <row r="846" spans="1:5" hidden="1">
      <c r="A846" s="23" t="s">
        <v>838</v>
      </c>
      <c r="B846" s="24" t="s">
        <v>1866</v>
      </c>
      <c r="C846" s="25" t="s">
        <v>839</v>
      </c>
      <c r="D846" s="26"/>
      <c r="E846" t="str">
        <f>VLOOKUP(A846,公示表!A:C,3,0)</f>
        <v>易方达信息产业混合A</v>
      </c>
    </row>
    <row r="847" spans="1:5" hidden="1">
      <c r="A847" s="23" t="s">
        <v>928</v>
      </c>
      <c r="B847" s="24" t="s">
        <v>1866</v>
      </c>
      <c r="C847" s="25" t="s">
        <v>929</v>
      </c>
      <c r="D847" s="26"/>
      <c r="E847" t="str">
        <f>VLOOKUP(A847,公示表!A:C,3,0)</f>
        <v>易方达信息行业精选股票A</v>
      </c>
    </row>
    <row r="848" spans="1:5" hidden="1">
      <c r="A848" s="23" t="s">
        <v>780</v>
      </c>
      <c r="B848" s="24" t="s">
        <v>1866</v>
      </c>
      <c r="C848" s="25" t="s">
        <v>781</v>
      </c>
      <c r="D848" s="26"/>
      <c r="E848" t="str">
        <f>VLOOKUP(A848,公示表!A:C,3,0)</f>
        <v>易方达信用债债券A</v>
      </c>
    </row>
    <row r="849" spans="1:5" hidden="1">
      <c r="A849" s="23" t="s">
        <v>782</v>
      </c>
      <c r="B849" s="24" t="s">
        <v>1866</v>
      </c>
      <c r="C849" s="25" t="s">
        <v>783</v>
      </c>
      <c r="D849" s="26"/>
      <c r="E849" t="str">
        <f>VLOOKUP(A849,公示表!A:C,3,0)</f>
        <v>易方达信用债债券C</v>
      </c>
    </row>
    <row r="850" spans="1:5" hidden="1">
      <c r="A850" s="23" t="s">
        <v>772</v>
      </c>
      <c r="B850" s="24" t="s">
        <v>1866</v>
      </c>
      <c r="C850" s="25" t="s">
        <v>2162</v>
      </c>
      <c r="D850" s="26"/>
      <c r="E850" t="str">
        <f>VLOOKUP(A850,公示表!A:C,3,0)</f>
        <v>易方达亚洲精选股票（QDII）</v>
      </c>
    </row>
    <row r="851" spans="1:5" hidden="1">
      <c r="A851" s="23" t="s">
        <v>892</v>
      </c>
      <c r="B851" s="24" t="s">
        <v>1866</v>
      </c>
      <c r="C851" s="25" t="s">
        <v>893</v>
      </c>
      <c r="D851" s="26"/>
      <c r="E851" t="str">
        <f>VLOOKUP(A851,公示表!A:C,3,0)</f>
        <v>易方达研究精选股票</v>
      </c>
    </row>
    <row r="852" spans="1:5" hidden="1">
      <c r="A852" s="23" t="s">
        <v>1032</v>
      </c>
      <c r="B852" s="24" t="s">
        <v>1866</v>
      </c>
      <c r="C852" s="25" t="s">
        <v>1033</v>
      </c>
      <c r="D852" s="26"/>
      <c r="E852" t="str">
        <f>VLOOKUP(A852,公示表!A:C,3,0)</f>
        <v>易方达医疗保健行业混合A</v>
      </c>
    </row>
    <row r="853" spans="1:5" hidden="1">
      <c r="A853" s="23" t="s">
        <v>934</v>
      </c>
      <c r="B853" s="24" t="s">
        <v>1866</v>
      </c>
      <c r="C853" s="25" t="s">
        <v>935</v>
      </c>
      <c r="D853" s="26"/>
      <c r="E853" t="str">
        <f>VLOOKUP(A853,公示表!A:C,3,0)</f>
        <v>易方达医药生物股票A</v>
      </c>
    </row>
    <row r="854" spans="1:5" hidden="1">
      <c r="A854" s="23" t="s">
        <v>936</v>
      </c>
      <c r="B854" s="24" t="s">
        <v>1866</v>
      </c>
      <c r="C854" s="25" t="s">
        <v>937</v>
      </c>
      <c r="D854" s="26"/>
      <c r="E854" t="str">
        <f>VLOOKUP(A854,公示表!A:C,3,0)</f>
        <v>易方达医药生物股票C</v>
      </c>
    </row>
    <row r="855" spans="1:5" hidden="1">
      <c r="A855" s="23" t="s">
        <v>866</v>
      </c>
      <c r="B855" s="24" t="s">
        <v>1866</v>
      </c>
      <c r="C855" s="25" t="s">
        <v>867</v>
      </c>
      <c r="D855" s="26"/>
      <c r="E855" t="str">
        <f>VLOOKUP(A855,公示表!A:C,3,0)</f>
        <v>易方达易百智能量化策略混合A</v>
      </c>
    </row>
    <row r="856" spans="1:5" hidden="1">
      <c r="A856" s="23" t="s">
        <v>1010</v>
      </c>
      <c r="B856" s="24" t="s">
        <v>1866</v>
      </c>
      <c r="C856" s="25" t="s">
        <v>2163</v>
      </c>
      <c r="D856" s="26"/>
      <c r="E856" t="str">
        <f>VLOOKUP(A856,公示表!A:C,3,0)</f>
        <v>易方达优质精选混合（QDII）</v>
      </c>
    </row>
    <row r="857" spans="1:5" hidden="1">
      <c r="A857" s="23" t="s">
        <v>792</v>
      </c>
      <c r="B857" s="24" t="s">
        <v>1866</v>
      </c>
      <c r="C857" s="25" t="s">
        <v>793</v>
      </c>
      <c r="D857" s="26"/>
      <c r="E857" t="str">
        <f>VLOOKUP(A857,公示表!A:C,3,0)</f>
        <v>易方达裕丰回报债券A</v>
      </c>
    </row>
    <row r="858" spans="1:5" hidden="1">
      <c r="A858" s="40" t="s">
        <v>770</v>
      </c>
      <c r="B858" s="41" t="s">
        <v>1866</v>
      </c>
      <c r="C858" s="42" t="s">
        <v>2164</v>
      </c>
      <c r="D858" s="26"/>
      <c r="E858" t="str">
        <f>VLOOKUP(A858,公示表!A:C,3,0)</f>
        <v>易方达原油（QDII-LOF-FOF）C(人民币份额)</v>
      </c>
    </row>
    <row r="859" spans="1:5" hidden="1">
      <c r="A859" s="23" t="s">
        <v>1020</v>
      </c>
      <c r="B859" s="24" t="s">
        <v>1866</v>
      </c>
      <c r="C859" s="25" t="s">
        <v>1021</v>
      </c>
      <c r="D859" s="26"/>
      <c r="E859" t="str">
        <f>VLOOKUP(A859,公示表!A:C,3,0)</f>
        <v>易方达增强回报债券A</v>
      </c>
    </row>
    <row r="860" spans="1:5" hidden="1">
      <c r="A860" s="28" t="s">
        <v>1022</v>
      </c>
      <c r="B860" s="24" t="s">
        <v>1866</v>
      </c>
      <c r="C860" s="25" t="s">
        <v>1023</v>
      </c>
      <c r="D860" s="26"/>
      <c r="E860" t="str">
        <f>VLOOKUP(A860,公示表!A:C,3,0)</f>
        <v>易方达增强回报债券B</v>
      </c>
    </row>
    <row r="861" spans="1:5" hidden="1">
      <c r="A861" s="23" t="s">
        <v>938</v>
      </c>
      <c r="B861" s="24" t="s">
        <v>1866</v>
      </c>
      <c r="C861" s="25" t="s">
        <v>939</v>
      </c>
      <c r="D861" s="26"/>
      <c r="E861" t="str">
        <f>VLOOKUP(A861,公示表!A:C,3,0)</f>
        <v>易方达战略新兴产业股票A</v>
      </c>
    </row>
    <row r="862" spans="1:5" hidden="1">
      <c r="A862" s="23" t="s">
        <v>940</v>
      </c>
      <c r="B862" s="24" t="s">
        <v>1866</v>
      </c>
      <c r="C862" s="25" t="s">
        <v>941</v>
      </c>
      <c r="D862" s="26"/>
      <c r="E862" t="str">
        <f>VLOOKUP(A862,公示表!A:C,3,0)</f>
        <v>易方达战略新兴产业股票C</v>
      </c>
    </row>
    <row r="863" spans="1:5" hidden="1">
      <c r="A863" s="23" t="s">
        <v>944</v>
      </c>
      <c r="B863" s="24" t="s">
        <v>1866</v>
      </c>
      <c r="C863" s="25" t="s">
        <v>945</v>
      </c>
      <c r="D863" s="26"/>
      <c r="E863" t="str">
        <f>VLOOKUP(A863,公示表!A:C,3,0)</f>
        <v>易方达智造优势混合A</v>
      </c>
    </row>
    <row r="864" spans="1:5" hidden="1">
      <c r="A864" s="23" t="s">
        <v>946</v>
      </c>
      <c r="B864" s="24" t="s">
        <v>1866</v>
      </c>
      <c r="C864" s="25" t="s">
        <v>947</v>
      </c>
      <c r="D864" s="26"/>
      <c r="E864" t="str">
        <f>VLOOKUP(A864,公示表!A:C,3,0)</f>
        <v>易方达智造优势混合C</v>
      </c>
    </row>
    <row r="865" spans="1:5" hidden="1">
      <c r="A865" s="23" t="s">
        <v>872</v>
      </c>
      <c r="B865" s="24" t="s">
        <v>1866</v>
      </c>
      <c r="C865" s="25" t="s">
        <v>873</v>
      </c>
      <c r="D865" s="26"/>
      <c r="E865" t="str">
        <f>VLOOKUP(A865,公示表!A:C,3,0)</f>
        <v>易方达中盘成长混合</v>
      </c>
    </row>
    <row r="866" spans="1:5" hidden="1">
      <c r="A866" s="23" t="s">
        <v>860</v>
      </c>
      <c r="B866" s="24" t="s">
        <v>1866</v>
      </c>
      <c r="C866" s="25" t="s">
        <v>861</v>
      </c>
      <c r="D866" s="26"/>
      <c r="E866" t="str">
        <f>VLOOKUP(A866,公示表!A:C,3,0)</f>
        <v>易方达中债7-10年期国开行债券指数A</v>
      </c>
    </row>
    <row r="867" spans="1:5" hidden="1">
      <c r="A867" s="23" t="s">
        <v>896</v>
      </c>
      <c r="B867" s="24" t="s">
        <v>1866</v>
      </c>
      <c r="C867" s="25" t="s">
        <v>2165</v>
      </c>
      <c r="D867" s="26"/>
      <c r="E867" t="str">
        <f>VLOOKUP(A867,公示表!A:C,3,0)</f>
        <v>易方达中证红利ETF联接A</v>
      </c>
    </row>
    <row r="868" spans="1:5" hidden="1">
      <c r="A868" s="23" t="s">
        <v>898</v>
      </c>
      <c r="B868" s="24" t="s">
        <v>1866</v>
      </c>
      <c r="C868" s="25" t="s">
        <v>2166</v>
      </c>
      <c r="D868" s="26"/>
      <c r="E868" t="str">
        <f>VLOOKUP(A868,公示表!A:C,3,0)</f>
        <v>易方达中证红利ETF联接C</v>
      </c>
    </row>
    <row r="869" spans="1:5" hidden="1">
      <c r="A869" s="23" t="s">
        <v>974</v>
      </c>
      <c r="B869" s="24" t="s">
        <v>1866</v>
      </c>
      <c r="C869" s="25" t="s">
        <v>2167</v>
      </c>
      <c r="D869" s="26"/>
      <c r="E869" t="str">
        <f>VLOOKUP(A869,公示表!A:C,3,0)</f>
        <v>易方达中证科创创业50ETF联接A</v>
      </c>
    </row>
    <row r="870" spans="1:5" hidden="1">
      <c r="A870" s="23" t="s">
        <v>976</v>
      </c>
      <c r="B870" s="24" t="s">
        <v>1866</v>
      </c>
      <c r="C870" s="25" t="s">
        <v>2168</v>
      </c>
      <c r="D870" s="26"/>
      <c r="E870" t="str">
        <f>VLOOKUP(A870,公示表!A:C,3,0)</f>
        <v>易方达中证科创创业50ETF联接C</v>
      </c>
    </row>
    <row r="871" spans="1:5" hidden="1">
      <c r="A871" s="23" t="s">
        <v>1034</v>
      </c>
      <c r="B871" s="24" t="s">
        <v>1866</v>
      </c>
      <c r="C871" s="25" t="s">
        <v>1035</v>
      </c>
      <c r="D871" s="26"/>
      <c r="E871" t="str">
        <f>VLOOKUP(A871,公示表!A:C,3,0)</f>
        <v>易方达资源行业混合</v>
      </c>
    </row>
    <row r="872" spans="1:5" hidden="1">
      <c r="A872" s="43" t="s">
        <v>272</v>
      </c>
      <c r="B872" s="44" t="s">
        <v>1905</v>
      </c>
      <c r="C872" s="45" t="s">
        <v>2169</v>
      </c>
      <c r="D872" s="26"/>
      <c r="E872" t="str">
        <f>VLOOKUP(A872,公示表!A:C,3,0)</f>
        <v>中欧丰泓沪港深灵活配置混合型证券投资基金A</v>
      </c>
    </row>
    <row r="873" spans="1:5" hidden="1">
      <c r="A873" s="43" t="s">
        <v>278</v>
      </c>
      <c r="B873" s="44" t="s">
        <v>1905</v>
      </c>
      <c r="C873" s="45" t="s">
        <v>2170</v>
      </c>
      <c r="D873" s="26"/>
      <c r="E873" t="str">
        <f>VLOOKUP(A873,公示表!A:C,3,0)</f>
        <v>中欧价值发现混合型证券投资基金E</v>
      </c>
    </row>
    <row r="874" spans="1:5" hidden="1">
      <c r="A874" s="43" t="s">
        <v>268</v>
      </c>
      <c r="B874" s="44" t="s">
        <v>1905</v>
      </c>
      <c r="C874" s="45" t="s">
        <v>2171</v>
      </c>
      <c r="D874" s="26"/>
      <c r="E874" t="str">
        <f>VLOOKUP(A874,公示表!A:C,3,0)</f>
        <v>中欧明睿新常态混合型证券投资基金A</v>
      </c>
    </row>
    <row r="875" spans="1:5" hidden="1">
      <c r="A875" s="43" t="s">
        <v>270</v>
      </c>
      <c r="B875" s="44" t="s">
        <v>1905</v>
      </c>
      <c r="C875" s="45" t="s">
        <v>2172</v>
      </c>
      <c r="D875" s="26"/>
      <c r="E875" t="str">
        <f>VLOOKUP(A875,公示表!A:C,3,0)</f>
        <v>中欧潜力价值灵活配置混合型证券投资基金A</v>
      </c>
    </row>
    <row r="876" spans="1:5" hidden="1">
      <c r="A876" s="43" t="s">
        <v>274</v>
      </c>
      <c r="B876" s="44" t="s">
        <v>1905</v>
      </c>
      <c r="C876" s="45" t="s">
        <v>2173</v>
      </c>
      <c r="D876" s="26"/>
      <c r="E876" t="str">
        <f>VLOOKUP(A876,公示表!A:C,3,0)</f>
        <v>中欧时代先锋股票型发起式证券投资基金A</v>
      </c>
    </row>
    <row r="877" spans="1:5" hidden="1">
      <c r="A877" s="43" t="s">
        <v>276</v>
      </c>
      <c r="B877" s="44" t="s">
        <v>1905</v>
      </c>
      <c r="C877" s="45" t="s">
        <v>2174</v>
      </c>
      <c r="D877" s="26"/>
      <c r="E877" t="str">
        <f>VLOOKUP(A877,公示表!A:C,3,0)</f>
        <v>中欧新动力混合型证券投资基金(LOF)E</v>
      </c>
    </row>
    <row r="878" spans="1:5" hidden="1">
      <c r="A878" s="43" t="s">
        <v>280</v>
      </c>
      <c r="B878" s="44" t="s">
        <v>1905</v>
      </c>
      <c r="C878" s="45" t="s">
        <v>2175</v>
      </c>
      <c r="D878" s="26"/>
      <c r="E878" t="str">
        <f>VLOOKUP(A878,公示表!A:C,3,0)</f>
        <v>中欧新趋势混合型证券投资基金(LOF)E</v>
      </c>
    </row>
    <row r="879" spans="1:5" hidden="1">
      <c r="A879" s="43" t="s">
        <v>264</v>
      </c>
      <c r="B879" s="44" t="s">
        <v>1905</v>
      </c>
      <c r="C879" s="45" t="s">
        <v>2176</v>
      </c>
      <c r="D879" s="26"/>
      <c r="E879" t="str">
        <f>VLOOKUP(A879,公示表!A:C,3,0)</f>
        <v>中欧医疗健康混合型证券投资基金A</v>
      </c>
    </row>
    <row r="880" spans="1:5" hidden="1">
      <c r="A880" s="43" t="s">
        <v>2177</v>
      </c>
      <c r="B880" s="44" t="s">
        <v>1905</v>
      </c>
      <c r="C880" s="45" t="s">
        <v>2178</v>
      </c>
      <c r="D880" s="26"/>
      <c r="E880" t="str">
        <f>VLOOKUP(A880,公示表!A:C,3,0)</f>
        <v>中欧增强回报债券型证券投资基金(LOF)E</v>
      </c>
    </row>
    <row r="881" spans="1:5" ht="40.5" hidden="1">
      <c r="A881" s="50" t="s">
        <v>2179</v>
      </c>
      <c r="B881" s="50" t="s">
        <v>1949</v>
      </c>
      <c r="C881" s="51" t="s">
        <v>2180</v>
      </c>
      <c r="D881" s="27"/>
      <c r="E881" t="str">
        <f>VLOOKUP(A881,公示表!A:C,3,0)</f>
        <v>易方达投资级信用债债券A</v>
      </c>
    </row>
    <row r="882" spans="1:5" ht="94.5" hidden="1">
      <c r="A882" s="48" t="s">
        <v>2181</v>
      </c>
      <c r="B882" s="33" t="s">
        <v>1949</v>
      </c>
      <c r="C882" s="34" t="s">
        <v>2182</v>
      </c>
      <c r="D882" s="26"/>
      <c r="E882" t="str">
        <f>VLOOKUP(A882,公示表!A:C,3,0)</f>
        <v>易方达汇享保守养老一年持有混合（FOF）A</v>
      </c>
    </row>
    <row r="883" spans="1:5" ht="108" hidden="1">
      <c r="A883" s="33" t="s">
        <v>2183</v>
      </c>
      <c r="B883" s="33" t="s">
        <v>1949</v>
      </c>
      <c r="C883" s="34" t="s">
        <v>2184</v>
      </c>
      <c r="E883" t="str">
        <f>VLOOKUP(A883,公示表!A:C,3,0)</f>
        <v>易方达上证科创板综合ETF联接A</v>
      </c>
    </row>
    <row r="884" spans="1:5" ht="108" hidden="1">
      <c r="A884" s="33" t="s">
        <v>2185</v>
      </c>
      <c r="B884" s="33" t="s">
        <v>1949</v>
      </c>
      <c r="C884" s="34" t="s">
        <v>2186</v>
      </c>
      <c r="E884" t="str">
        <f>VLOOKUP(A884,公示表!A:C,3,0)</f>
        <v>易方达上证科创板综合ETF联接C</v>
      </c>
    </row>
    <row r="885" spans="1:5" ht="54" hidden="1">
      <c r="A885" s="33" t="s">
        <v>2187</v>
      </c>
      <c r="B885" s="33" t="s">
        <v>1949</v>
      </c>
      <c r="C885" s="34" t="s">
        <v>2188</v>
      </c>
      <c r="E885" t="str">
        <f>VLOOKUP(A885,公示表!A:C,3,0)</f>
        <v>易方达岁丰添利债券（LOF）C</v>
      </c>
    </row>
    <row r="886" spans="1:5" ht="67.5" hidden="1">
      <c r="A886" s="33" t="s">
        <v>2189</v>
      </c>
      <c r="B886" s="33" t="s">
        <v>2111</v>
      </c>
      <c r="C886" s="34" t="s">
        <v>2190</v>
      </c>
      <c r="E886" t="str">
        <f>VLOOKUP(A886,公示表!A:C,3,0)</f>
        <v>南方浩祥3个月持有债券发起（FOF）A</v>
      </c>
    </row>
    <row r="887" spans="1:5" ht="67.5" hidden="1">
      <c r="A887" s="33" t="s">
        <v>2191</v>
      </c>
      <c r="B887" s="33" t="s">
        <v>2111</v>
      </c>
      <c r="C887" s="34" t="s">
        <v>2192</v>
      </c>
      <c r="E887" t="str">
        <f>VLOOKUP(A887,公示表!A:C,3,0)</f>
        <v>南方浩祥3个月持有债券发起（FOF）C</v>
      </c>
    </row>
    <row r="888" spans="1:5" ht="57" hidden="1">
      <c r="A888" s="52" t="s">
        <v>922</v>
      </c>
      <c r="B888" s="53" t="s">
        <v>1949</v>
      </c>
      <c r="C888" s="54" t="s">
        <v>2193</v>
      </c>
      <c r="E888" t="str">
        <f>VLOOKUP(A888,公示表!A:C,3,0)</f>
        <v>易方达中证银行ETF联接（LOF）C</v>
      </c>
    </row>
    <row r="889" spans="1:5" ht="71.25" hidden="1">
      <c r="A889" s="55" t="s">
        <v>2194</v>
      </c>
      <c r="B889" s="53" t="s">
        <v>1949</v>
      </c>
      <c r="C889" s="56" t="s">
        <v>981</v>
      </c>
      <c r="E889" t="str">
        <f>VLOOKUP(A889,公示表!A:C,3,0)</f>
        <v>易方达中证绿色电力ETF联接发起式A</v>
      </c>
    </row>
    <row r="890" spans="1:5" ht="71.25" hidden="1">
      <c r="A890" s="55" t="s">
        <v>982</v>
      </c>
      <c r="B890" s="53" t="s">
        <v>1949</v>
      </c>
      <c r="C890" s="56" t="s">
        <v>983</v>
      </c>
      <c r="E890" t="str">
        <f>VLOOKUP(A890,公示表!A:C,3,0)</f>
        <v>易方达中证绿色电力ETF联接发起式C</v>
      </c>
    </row>
    <row r="891" spans="1:5" ht="71.25" hidden="1">
      <c r="A891" s="52" t="s">
        <v>984</v>
      </c>
      <c r="B891" s="53" t="s">
        <v>1949</v>
      </c>
      <c r="C891" s="54" t="s">
        <v>985</v>
      </c>
      <c r="E891" t="str">
        <f>VLOOKUP(A891,公示表!A:C,3,0)</f>
        <v>易方达中证红利低波动ETF联接发起式A</v>
      </c>
    </row>
    <row r="892" spans="1:5" ht="71.25" hidden="1">
      <c r="A892" s="52" t="s">
        <v>986</v>
      </c>
      <c r="B892" s="53" t="s">
        <v>1949</v>
      </c>
      <c r="C892" s="54" t="s">
        <v>987</v>
      </c>
      <c r="E892" t="str">
        <f>VLOOKUP(A892,公示表!A:C,3,0)</f>
        <v>易方达中证红利低波动ETF联接发起式C</v>
      </c>
    </row>
    <row r="893" spans="1:5" ht="42.75" hidden="1">
      <c r="A893" s="57" t="s">
        <v>2195</v>
      </c>
      <c r="B893" s="53" t="s">
        <v>1949</v>
      </c>
      <c r="C893" s="54" t="s">
        <v>855</v>
      </c>
      <c r="E893" t="str">
        <f>VLOOKUP(A893,公示表!A:C,3,0)</f>
        <v>易方达黄金ETF联接C</v>
      </c>
    </row>
    <row r="894" spans="1:5" ht="57" hidden="1">
      <c r="A894" s="52" t="s">
        <v>758</v>
      </c>
      <c r="B894" s="53" t="s">
        <v>2111</v>
      </c>
      <c r="C894" s="54" t="s">
        <v>759</v>
      </c>
      <c r="E894" t="str">
        <f>VLOOKUP(A894,公示表!A:C,3,0)</f>
        <v>南方上证科创板100ETF联接A</v>
      </c>
    </row>
    <row r="895" spans="1:5" ht="57" hidden="1">
      <c r="A895" s="52" t="s">
        <v>760</v>
      </c>
      <c r="B895" s="53" t="s">
        <v>2111</v>
      </c>
      <c r="C895" s="54" t="s">
        <v>761</v>
      </c>
      <c r="E895" t="str">
        <f>VLOOKUP(A895,公示表!A:C,3,0)</f>
        <v>南方上证科创板100ETF联接C</v>
      </c>
    </row>
    <row r="896" spans="1:5" ht="42.75" hidden="1">
      <c r="A896" s="52" t="s">
        <v>762</v>
      </c>
      <c r="B896" s="53" t="s">
        <v>2111</v>
      </c>
      <c r="C896" s="54" t="s">
        <v>763</v>
      </c>
      <c r="E896" t="str">
        <f>VLOOKUP(A896,公示表!A:C,3,0)</f>
        <v>南方中证A500ETF联接A</v>
      </c>
    </row>
    <row r="897" spans="1:5" ht="42.75" hidden="1">
      <c r="A897" s="52" t="s">
        <v>764</v>
      </c>
      <c r="B897" s="53" t="s">
        <v>2111</v>
      </c>
      <c r="C897" s="54" t="s">
        <v>765</v>
      </c>
      <c r="E897" t="str">
        <f>VLOOKUP(A897,公示表!A:C,3,0)</f>
        <v>南方中证A500ETF联接C</v>
      </c>
    </row>
    <row r="898" spans="1:5" ht="28.5" hidden="1">
      <c r="A898" s="52" t="s">
        <v>665</v>
      </c>
      <c r="B898" s="53" t="s">
        <v>2111</v>
      </c>
      <c r="C898" s="54" t="s">
        <v>2196</v>
      </c>
      <c r="E898" t="str">
        <f>VLOOKUP(A898,公示表!A:C,3,0)</f>
        <v>南方君信灵活配置混合A</v>
      </c>
    </row>
    <row r="899" spans="1:5" ht="28.5" hidden="1">
      <c r="A899" s="52" t="s">
        <v>667</v>
      </c>
      <c r="B899" s="53" t="s">
        <v>2111</v>
      </c>
      <c r="C899" s="54" t="s">
        <v>2197</v>
      </c>
      <c r="E899" t="str">
        <f>VLOOKUP(A899,公示表!A:C,3,0)</f>
        <v>南方君信灵活配置混合C</v>
      </c>
    </row>
    <row r="900" spans="1:5" ht="42.75" hidden="1">
      <c r="A900" s="52" t="s">
        <v>754</v>
      </c>
      <c r="B900" s="53" t="s">
        <v>2111</v>
      </c>
      <c r="C900" s="54" t="s">
        <v>755</v>
      </c>
      <c r="E900" t="str">
        <f>VLOOKUP(A900,公示表!A:C,3,0)</f>
        <v>南方津享稳健添利债券A</v>
      </c>
    </row>
    <row r="901" spans="1:5" ht="42.75" hidden="1">
      <c r="A901" s="52" t="s">
        <v>756</v>
      </c>
      <c r="B901" s="53" t="s">
        <v>2111</v>
      </c>
      <c r="C901" s="54" t="s">
        <v>757</v>
      </c>
      <c r="E901" t="str">
        <f>VLOOKUP(A901,公示表!A:C,3,0)</f>
        <v>南方津享稳健添利债券C</v>
      </c>
    </row>
    <row r="902" spans="1:5" ht="71.25" hidden="1">
      <c r="A902" s="52" t="s">
        <v>461</v>
      </c>
      <c r="B902" s="53" t="s">
        <v>2198</v>
      </c>
      <c r="C902" s="54" t="s">
        <v>462</v>
      </c>
      <c r="E902" t="str">
        <f>VLOOKUP(A902,公示表!A:C,3,0)</f>
        <v>嘉实中证稀有金属主题ETF发起联接A</v>
      </c>
    </row>
    <row r="903" spans="1:5" ht="71.25" hidden="1">
      <c r="A903" s="52" t="s">
        <v>463</v>
      </c>
      <c r="B903" s="53" t="s">
        <v>2198</v>
      </c>
      <c r="C903" s="54" t="s">
        <v>464</v>
      </c>
      <c r="E903" t="str">
        <f>VLOOKUP(A903,公示表!A:C,3,0)</f>
        <v>嘉实中证稀有金属主题ETF发起联接C</v>
      </c>
    </row>
    <row r="904" spans="1:5" ht="42.75" hidden="1">
      <c r="A904" s="52" t="s">
        <v>1352</v>
      </c>
      <c r="B904" s="53" t="s">
        <v>2199</v>
      </c>
      <c r="C904" s="54" t="s">
        <v>1353</v>
      </c>
      <c r="E904" t="str">
        <f>VLOOKUP(A904,公示表!A:C,3,0)</f>
        <v>广发上海金ETF联接A</v>
      </c>
    </row>
    <row r="905" spans="1:5" ht="42.75" hidden="1">
      <c r="A905" s="52" t="s">
        <v>1354</v>
      </c>
      <c r="B905" s="53" t="s">
        <v>2199</v>
      </c>
      <c r="C905" s="54" t="s">
        <v>1355</v>
      </c>
      <c r="E905" t="str">
        <f>VLOOKUP(A905,公示表!A:C,3,0)</f>
        <v>广发上海金ETF联接C</v>
      </c>
    </row>
    <row r="906" spans="1:5" ht="71.25" hidden="1">
      <c r="A906" s="52" t="s">
        <v>1388</v>
      </c>
      <c r="B906" s="53" t="s">
        <v>2199</v>
      </c>
      <c r="C906" s="54" t="s">
        <v>1389</v>
      </c>
      <c r="E906" t="str">
        <f>VLOOKUP(A906,公示表!A:C,3,0)</f>
        <v>广发国证新能源车电池ETF发起联接A</v>
      </c>
    </row>
    <row r="907" spans="1:5" ht="71.25" hidden="1">
      <c r="A907" s="52" t="s">
        <v>1390</v>
      </c>
      <c r="B907" s="53" t="s">
        <v>2199</v>
      </c>
      <c r="C907" s="54" t="s">
        <v>1391</v>
      </c>
      <c r="E907" t="str">
        <f>VLOOKUP(A907,公示表!A:C,3,0)</f>
        <v>广发国证新能源车电池ETF发起联接C</v>
      </c>
    </row>
    <row r="908" spans="1:5" ht="57" hidden="1">
      <c r="A908" s="52" t="s">
        <v>1623</v>
      </c>
      <c r="B908" s="53" t="s">
        <v>2200</v>
      </c>
      <c r="C908" s="54" t="s">
        <v>2201</v>
      </c>
      <c r="E908" t="str">
        <f>VLOOKUP(A908,公示表!A:C,3,0)</f>
        <v>大成中证电池主题ETF发起式联接A</v>
      </c>
    </row>
    <row r="909" spans="1:5" ht="57" hidden="1">
      <c r="A909" s="52" t="s">
        <v>1621</v>
      </c>
      <c r="B909" s="53" t="s">
        <v>2200</v>
      </c>
      <c r="C909" s="54" t="s">
        <v>2202</v>
      </c>
      <c r="E909" t="str">
        <f>VLOOKUP(A909,公示表!A:C,3,0)</f>
        <v>大成中证电池主题ETF发起式联接C</v>
      </c>
    </row>
    <row r="910" spans="1:5" ht="28.5" hidden="1">
      <c r="A910" s="52" t="s">
        <v>1627</v>
      </c>
      <c r="B910" s="53" t="s">
        <v>2200</v>
      </c>
      <c r="C910" s="54" t="s">
        <v>1628</v>
      </c>
      <c r="E910" t="str">
        <f>VLOOKUP(A910,公示表!A:C,3,0)</f>
        <v>大成睿享混合A</v>
      </c>
    </row>
    <row r="911" spans="1:5" ht="28.5" hidden="1">
      <c r="A911" s="52" t="s">
        <v>1625</v>
      </c>
      <c r="B911" s="53" t="s">
        <v>2200</v>
      </c>
      <c r="C911" s="54" t="s">
        <v>1626</v>
      </c>
      <c r="E911" t="str">
        <f>VLOOKUP(A911,公示表!A:C,3,0)</f>
        <v>大成睿享混合C</v>
      </c>
    </row>
    <row r="912" spans="1:5" hidden="1">
      <c r="A912" s="58" t="s">
        <v>2203</v>
      </c>
      <c r="B912" s="24" t="s">
        <v>1810</v>
      </c>
      <c r="C912" s="59" t="s">
        <v>2204</v>
      </c>
      <c r="E912" t="str">
        <f>VLOOKUP(A912,公示表!A:C,3,0)</f>
        <v>富兰克林国海焦点驱动灵活配置混合型证券投资基金（C类）</v>
      </c>
    </row>
    <row r="913" spans="1:5" hidden="1">
      <c r="A913" s="58" t="s">
        <v>2205</v>
      </c>
      <c r="B913" s="24" t="s">
        <v>1810</v>
      </c>
      <c r="C913" s="59" t="s">
        <v>2206</v>
      </c>
      <c r="E913" t="str">
        <f>VLOOKUP(A913,公示表!A:C,3,0)</f>
        <v>富兰克林国海估值优势灵活配置混合型证券投资基金（C类）</v>
      </c>
    </row>
    <row r="914" spans="1:5" hidden="1">
      <c r="A914" s="58" t="s">
        <v>2207</v>
      </c>
      <c r="B914" s="24" t="s">
        <v>1810</v>
      </c>
      <c r="C914" s="59" t="s">
        <v>2208</v>
      </c>
      <c r="E914" t="str">
        <f>VLOOKUP(A914,公示表!A:C,3,0)</f>
        <v>富兰克林国海沪港深成长精选股票型证券投资基金（C类）</v>
      </c>
    </row>
    <row r="915" spans="1:5" hidden="1">
      <c r="A915" s="58" t="s">
        <v>2209</v>
      </c>
      <c r="B915" s="24" t="s">
        <v>1810</v>
      </c>
      <c r="C915" s="59" t="s">
        <v>2210</v>
      </c>
      <c r="E915" t="str">
        <f>VLOOKUP(A915,公示表!A:C,3,0)</f>
        <v>富兰克林国海港股通远见价值混合型证券投资基金（C类）</v>
      </c>
    </row>
    <row r="916" spans="1:5" hidden="1">
      <c r="A916" s="58" t="s">
        <v>2211</v>
      </c>
      <c r="B916" s="24" t="s">
        <v>1810</v>
      </c>
      <c r="C916" s="59" t="s">
        <v>2212</v>
      </c>
      <c r="E916" t="str">
        <f>VLOOKUP(A916,公示表!A:C,3,0)</f>
        <v>富兰克林国海研究精选混合型证券投资基金（C类）</v>
      </c>
    </row>
    <row r="917" spans="1:5" hidden="1">
      <c r="A917" s="58" t="s">
        <v>2213</v>
      </c>
      <c r="B917" s="24" t="s">
        <v>1810</v>
      </c>
      <c r="C917" s="59" t="s">
        <v>2214</v>
      </c>
      <c r="E917" t="str">
        <f>VLOOKUP(A917,公示表!A:C,3,0)</f>
        <v>富兰克林国海中国收益证券投资基金（C类）</v>
      </c>
    </row>
    <row r="918" spans="1:5" hidden="1">
      <c r="A918" s="58" t="s">
        <v>2215</v>
      </c>
      <c r="B918" s="24" t="s">
        <v>1810</v>
      </c>
      <c r="C918" s="59" t="s">
        <v>2216</v>
      </c>
      <c r="E918" t="str">
        <f>VLOOKUP(A918,公示表!A:C,3,0)</f>
        <v>富兰克林国海弹性市值混合型证券投资基金（C类）</v>
      </c>
    </row>
    <row r="919" spans="1:5" hidden="1">
      <c r="A919" s="58" t="s">
        <v>2217</v>
      </c>
      <c r="B919" s="24" t="s">
        <v>1810</v>
      </c>
      <c r="C919" s="59" t="s">
        <v>2218</v>
      </c>
      <c r="E919" t="str">
        <f>VLOOKUP(A919,公示表!A:C,3,0)</f>
        <v>富兰克林国海策略回报灵活配置混合型证券投资基金（C类）</v>
      </c>
    </row>
    <row r="920" spans="1:5" hidden="1">
      <c r="A920" s="58" t="s">
        <v>2219</v>
      </c>
      <c r="B920" s="24" t="s">
        <v>1810</v>
      </c>
      <c r="C920" s="59" t="s">
        <v>2220</v>
      </c>
      <c r="E920" t="str">
        <f>VLOOKUP(A920,公示表!A:C,3,0)</f>
        <v>富兰克林国海沪深300指数增强型证券投资基金（C类）</v>
      </c>
    </row>
  </sheetData>
  <autoFilter ref="A1:H920">
    <filterColumn colId="4">
      <filters>
        <filter val="#N/A"/>
      </filters>
    </filterColumn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郭顺子</dc:creator>
  <cp:lastModifiedBy>郭顺子</cp:lastModifiedBy>
  <dcterms:created xsi:type="dcterms:W3CDTF">2026-04-22T02:32:44Z</dcterms:created>
  <dcterms:modified xsi:type="dcterms:W3CDTF">2026-04-22T09:49:34Z</dcterms:modified>
</cp:coreProperties>
</file>